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<sst xmlns="http://schemas.openxmlformats.org/spreadsheetml/2006/main" count="2028" uniqueCount="1002">
  <si>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</si>
  <si>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</si>
  <si>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</si>
  <si>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</si>
  <si>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</si>
  <si>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</si>
  <si>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</si>
  <si>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</si>
  <si>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</si>
  <si>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</si>
  <si>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</si>
  <si>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</si>
  <si>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</si>
  <si>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</si>
  <si>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</si>
  <si>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</si>
  <si>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</si>
  <si>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</si>
  <si>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</si>
  <si>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</si>
  <si>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</si>
  <si>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</si>
  <si>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</si>
  <si>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</si>
  <si>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</si>
  <si>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</si>
  <si>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</si>
  <si>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</si>
  <si>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</si>
  <si>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</si>
  <si>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</si>
  <si>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</si>
  <si>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</si>
  <si>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</si>
  <si>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</si>
  <si>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</si>
  <si>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</si>
  <si>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</si>
  <si>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</si>
  <si>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</si>
  <si>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</si>
  <si>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</si>
  <si>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</si>
  <si>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</si>
  <si>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</si>
  <si>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</si>
  <si>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</si>
  <si>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</si>
  <si>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</si>
  <si>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</si>
  <si>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</si>
  <si>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</si>
  <si>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</si>
  <si>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</si>
  <si>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</si>
  <si>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</si>
  <si>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</si>
  <si>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</si>
  <si>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</si>
  <si>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</si>
  <si>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</si>
  <si>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</si>
  <si>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</si>
  <si>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</si>
  <si>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</si>
  <si>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</si>
  <si>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</si>
  <si>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</si>
  <si>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</si>
  <si>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</si>
  <si>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</si>
  <si>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</si>
  <si>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</si>
  <si>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</si>
  <si>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</si>
  <si>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</si>
  <si>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</si>
  <si>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</si>
  <si>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</si>
  <si>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</si>
  <si>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</si>
  <si>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</si>
  <si>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</si>
  <si>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</si>
  <si>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</si>
  <si>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</si>
  <si>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</si>
  <si>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</si>
  <si>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</si>
  <si>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</si>
  <si>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</si>
  <si>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</si>
  <si>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</si>
  <si>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</si>
  <si>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</si>
  <si>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</si>
  <si>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</si>
  <si>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</si>
  <si>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</si>
  <si>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</si>
  <si>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</si>
  <si>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</si>
  <si>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</si>
  <si>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</si>
  <si>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</si>
  <si>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</si>
  <si>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</si>
  <si>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</si>
  <si>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</si>
  <si>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</si>
  <si>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</si>
  <si>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</si>
  <si>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</si>
  <si>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</si>
  <si>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</si>
  <si>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</si>
  <si>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</si>
  <si>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</si>
  <si>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</si>
  <si>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</si>
  <si>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</si>
  <si>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</si>
  <si>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</si>
  <si>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</si>
  <si>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</si>
  <si>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</si>
  <si>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</si>
  <si>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</si>
  <si>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</si>
  <si>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</si>
  <si>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</si>
  <si>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</si>
  <si>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</si>
  <si>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</si>
  <si>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</si>
  <si>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</si>
  <si>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</si>
  <si>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</si>
  <si>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</si>
  <si>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</si>
  <si>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</si>
  <si>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</si>
  <si>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</si>
  <si>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</si>
  <si>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</si>
  <si>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</si>
  <si>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</si>
  <si>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</si>
  <si>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</si>
  <si>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</si>
  <si>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</si>
  <si>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</si>
  <si>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</si>
  <si>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</si>
  <si>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</si>
  <si>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</si>
  <si>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</si>
  <si>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</si>
  <si>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</si>
  <si>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</si>
  <si>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</si>
  <si>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</si>
  <si>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</si>
  <si>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</si>
  <si>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</si>
  <si>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</si>
  <si>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</si>
  <si>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</si>
  <si>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</si>
  <si>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</si>
  <si>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</si>
  <si>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</si>
  <si>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</si>
  <si>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</si>
  <si>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</si>
  <si>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</si>
  <si>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</si>
  <si>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</si>
  <si>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</si>
  <si>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</si>
  <si>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</si>
  <si>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</si>
  <si>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</si>
  <si>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</si>
  <si>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</si>
  <si>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</si>
  <si>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</si>
  <si>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</si>
  <si>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</si>
  <si>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</si>
  <si>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</si>
  <si>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</si>
  <si>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</si>
  <si>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</si>
  <si>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</si>
  <si>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</si>
  <si>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</si>
  <si>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</si>
  <si>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</si>
  <si>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</si>
  <si>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</si>
  <si>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</si>
  <si>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</si>
  <si>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</si>
  <si>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</si>
  <si>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</si>
  <si>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</si>
  <si>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</si>
  <si>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</si>
  <si>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</si>
  <si>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</si>
  <si>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</si>
  <si>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</si>
  <si>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</si>
  <si>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</si>
  <si>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</si>
  <si>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</si>
  <si>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</si>
  <si>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</si>
  <si>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</si>
  <si>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</si>
  <si>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</si>
  <si>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</si>
  <si>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</si>
  <si>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</si>
  <si>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</si>
  <si>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</si>
  <si>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</si>
  <si>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</si>
  <si>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</si>
  <si>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</si>
  <si>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</si>
  <si>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</si>
  <si>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</si>
  <si>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</si>
  <si>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</si>
  <si>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</si>
  <si>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</si>
  <si>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</si>
  <si>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</si>
  <si>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</si>
  <si>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</si>
  <si>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</si>
  <si>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</si>
  <si>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</si>
  <si>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</si>
  <si>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</si>
  <si>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</si>
  <si>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</si>
  <si>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</si>
  <si>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</si>
  <si>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</si>
  <si>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</si>
  <si>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</si>
  <si>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</si>
  <si>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</si>
  <si>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</si>
  <si>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</si>
  <si>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</si>
  <si>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</si>
  <si>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</si>
  <si>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</si>
  <si>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</si>
  <si>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</si>
  <si>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</si>
  <si>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</si>
  <si>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</si>
  <si>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</si>
  <si>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</si>
  <si>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</si>
  <si>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</si>
  <si>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</si>
  <si>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</si>
  <si>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</si>
  <si>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</si>
  <si>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</si>
  <si>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</si>
  <si>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</si>
  <si>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</si>
  <si>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</si>
  <si>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</si>
  <si>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</si>
  <si>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</si>
  <si>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</si>
  <si>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</si>
  <si>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</si>
  <si>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</si>
  <si>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</si>
  <si>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</si>
  <si>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</si>
  <si>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</si>
  <si>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</si>
  <si>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</si>
  <si>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</si>
  <si>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</si>
  <si>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</si>
  <si>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</si>
  <si>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</si>
  <si>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</si>
  <si>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</si>
  <si>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</si>
  <si>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</si>
  <si>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</si>
  <si>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</si>
  <si>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</si>
  <si>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</si>
  <si>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</si>
  <si>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</si>
  <si>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</si>
  <si>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</si>
  <si>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</si>
  <si>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</si>
  <si>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</si>
  <si>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</si>
  <si>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</si>
  <si>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</si>
  <si>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</si>
  <si>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</si>
  <si>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</si>
  <si>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</si>
  <si>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</si>
  <si>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</si>
  <si>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</si>
  <si>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</si>
  <si>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</si>
  <si>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</si>
  <si>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</si>
  <si>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</si>
  <si>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</si>
  <si>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</si>
  <si>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</si>
  <si>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</si>
  <si>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</si>
  <si>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</si>
  <si>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</si>
  <si>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</si>
  <si>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</si>
  <si>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</si>
  <si>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</si>
  <si>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</si>
  <si>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</si>
  <si>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</si>
  <si>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</si>
  <si>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</si>
  <si>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</si>
  <si>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</si>
  <si>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</si>
  <si>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</si>
  <si>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</si>
  <si>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</si>
  <si>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</si>
  <si>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</si>
  <si>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</si>
  <si>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</si>
  <si>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</si>
  <si>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</si>
  <si>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</si>
  <si>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</si>
  <si>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</si>
  <si>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</si>
  <si>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</si>
  <si>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</si>
  <si>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</si>
  <si>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</si>
  <si>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</si>
  <si>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</si>
  <si>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</si>
  <si>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</si>
  <si>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</si>
  <si>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</si>
  <si>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</si>
  <si>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</si>
  <si>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</si>
  <si>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</si>
  <si>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</si>
  <si>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</si>
  <si>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</si>
  <si>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</si>
  <si>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</si>
  <si>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</si>
  <si>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</si>
  <si>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</si>
  <si>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</si>
  <si>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</si>
  <si>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</si>
  <si>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</si>
  <si>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</si>
  <si>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</si>
  <si>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</si>
  <si>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</si>
  <si>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</si>
  <si>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</si>
  <si>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</si>
  <si>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</si>
  <si>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</si>
  <si>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</si>
  <si>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</si>
  <si>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</si>
  <si>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</si>
  <si>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</si>
  <si>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</si>
  <si>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</si>
  <si>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</si>
  <si>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</si>
  <si>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</si>
  <si>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</si>
  <si>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</si>
  <si>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</si>
  <si>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</si>
  <si>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</si>
  <si>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</si>
  <si>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</si>
  <si>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</si>
  <si>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</si>
  <si>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</si>
  <si>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</si>
  <si>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</si>
  <si>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</si>
  <si>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</si>
  <si>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</si>
  <si>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</si>
  <si>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</si>
  <si>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</si>
  <si>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</si>
  <si>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</si>
  <si>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</si>
  <si>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</si>
  <si>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</si>
  <si>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</si>
  <si>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</si>
  <si>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</si>
  <si>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</si>
  <si>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</si>
  <si>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</si>
  <si>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</si>
  <si>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</si>
  <si>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</si>
  <si>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</si>
  <si>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</si>
  <si>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</si>
  <si>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</si>
  <si>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</si>
  <si>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</si>
  <si>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</si>
  <si>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</si>
  <si>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</si>
  <si>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</si>
  <si>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</si>
  <si>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</si>
  <si>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</si>
  <si>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</si>
  <si>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</si>
  <si>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</si>
  <si>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</si>
  <si>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</si>
  <si>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</si>
  <si>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</si>
  <si>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</si>
  <si>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</si>
  <si>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</si>
  <si>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</si>
  <si>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</si>
  <si>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</si>
  <si>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</si>
  <si>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</si>
  <si>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</si>
  <si>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</si>
  <si>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</si>
  <si>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</si>
  <si>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</si>
  <si>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</si>
  <si>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</si>
  <si>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</si>
  <si>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</si>
  <si>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</si>
  <si>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</si>
  <si>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</si>
  <si>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</si>
  <si>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</si>
  <si>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</si>
  <si>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</si>
  <si>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</si>
  <si>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</si>
  <si>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</si>
  <si>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</si>
  <si>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</si>
  <si>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</si>
  <si>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</si>
  <si>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</si>
  <si>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</si>
  <si>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</si>
  <si>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</si>
  <si>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</si>
  <si>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</si>
  <si>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</si>
  <si>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</si>
  <si>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</si>
  <si>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</si>
  <si>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</si>
  <si>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</si>
  <si>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</si>
  <si>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</si>
  <si>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</si>
  <si>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</si>
  <si>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</si>
  <si>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</si>
  <si>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</si>
  <si>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</si>
  <si>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</si>
  <si>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</si>
  <si>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</si>
  <si>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</si>
  <si>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</si>
  <si>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</si>
  <si>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</si>
  <si>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</si>
  <si>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</si>
  <si>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</si>
  <si>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</si>
  <si>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</si>
  <si>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</si>
  <si>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</si>
  <si>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</si>
  <si>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</si>
  <si>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</si>
  <si>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</si>
  <si>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</si>
  <si>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</si>
  <si>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</si>
  <si>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</si>
  <si>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</si>
  <si>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</si>
  <si>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</si>
  <si>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</si>
  <si>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</si>
  <si>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</si>
  <si>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</si>
  <si>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</si>
  <si>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</si>
  <si>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</si>
  <si>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</si>
  <si>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</si>
  <si>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</si>
  <si>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</si>
  <si>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</si>
  <si>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</si>
  <si>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</si>
  <si>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</si>
  <si>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</si>
  <si>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</si>
  <si>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</si>
  <si>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</si>
  <si>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</si>
  <si>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</si>
  <si>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</si>
  <si>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</si>
  <si>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</si>
  <si>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</si>
  <si>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</si>
  <si>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</si>
  <si>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</si>
  <si>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</si>
  <si>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</si>
  <si>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</si>
  <si>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</si>
  <si>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</si>
  <si>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</si>
  <si>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</si>
  <si>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</si>
  <si>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</si>
  <si>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</si>
  <si>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</si>
  <si>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</si>
  <si>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</si>
  <si>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</si>
  <si>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</si>
  <si>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</si>
  <si>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</si>
  <si>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</si>
  <si>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</si>
  <si>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</si>
  <si>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</si>
  <si>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</si>
  <si>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</si>
  <si>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</si>
  <si>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</si>
  <si>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</si>
  <si>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</si>
  <si>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</si>
  <si>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</si>
  <si>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</si>
  <si>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</si>
  <si>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</si>
  <si>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</si>
  <si>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</si>
  <si>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</si>
  <si>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</si>
  <si>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</si>
  <si>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</si>
  <si>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</si>
  <si>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</si>
  <si>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</si>
  <si>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</si>
  <si>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</si>
  <si>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</si>
  <si>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</si>
  <si>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</si>
  <si>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</si>
  <si>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</si>
  <si>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</si>
  <si>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</si>
  <si>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</si>
  <si>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</si>
  <si>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</si>
  <si>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</si>
  <si>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</si>
  <si>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</si>
  <si>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</si>
  <si>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</si>
  <si>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</si>
  <si>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</si>
  <si>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</si>
  <si>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</si>
  <si>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</si>
  <si>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</si>
  <si>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</si>
  <si>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</si>
  <si>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</si>
  <si>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</si>
  <si>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</si>
  <si>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</si>
  <si>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</si>
  <si>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</si>
  <si>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</si>
  <si>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</si>
  <si>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</si>
  <si>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</si>
  <si>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</si>
  <si>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</si>
  <si>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</si>
  <si>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</si>
  <si>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</si>
  <si>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</si>
  <si>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</si>
  <si>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</si>
  <si>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</si>
  <si>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</si>
  <si>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</si>
  <si>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</si>
  <si>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</si>
  <si>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</si>
  <si>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</si>
  <si>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</si>
  <si>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</si>
  <si>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</si>
  <si>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</si>
  <si>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</si>
  <si>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</si>
  <si>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</si>
  <si>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</si>
  <si>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</si>
  <si>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</si>
  <si>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</si>
  <si>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</si>
  <si>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</si>
  <si>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</si>
  <si>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</si>
  <si>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</si>
  <si>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</si>
  <si>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</si>
  <si>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</si>
  <si>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</si>
  <si>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</si>
  <si>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</si>
  <si>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</si>
  <si>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</si>
  <si>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</si>
  <si>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</si>
  <si>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</si>
  <si>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</si>
  <si>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</si>
  <si>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</si>
  <si>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</si>
  <si>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</si>
  <si>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</si>
  <si>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</si>
  <si>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</si>
  <si>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</si>
  <si>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</si>
  <si>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</si>
  <si>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</si>
  <si>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</si>
  <si>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</si>
  <si>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</si>
  <si>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</si>
  <si>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</si>
  <si>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</si>
  <si>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</si>
  <si>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</si>
  <si>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</si>
  <si>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</si>
  <si>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</si>
  <si>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</si>
  <si>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</si>
  <si>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</si>
  <si>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</si>
  <si>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</si>
  <si>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</si>
  <si>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</si>
  <si>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</si>
  <si>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</si>
  <si>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</si>
  <si>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</si>
  <si>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</si>
  <si>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</si>
  <si>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</si>
  <si>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</si>
  <si>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</si>
  <si>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</si>
  <si>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</si>
  <si>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</si>
  <si>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</si>
  <si>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</si>
  <si>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</si>
  <si>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</si>
  <si>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</si>
  <si>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</si>
  <si>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</si>
  <si>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</si>
  <si>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</si>
  <si>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</si>
  <si>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</si>
  <si>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</si>
  <si>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</si>
  <si>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</si>
  <si>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</si>
  <si>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</si>
  <si>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</si>
  <si>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</si>
  <si>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</si>
  <si>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</si>
  <si>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</si>
  <si>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</si>
  <si>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</si>
  <si>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</si>
  <si>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</si>
  <si>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</si>
  <si>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</si>
  <si>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</si>
  <si>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</si>
  <si>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</si>
  <si>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</si>
  <si>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</si>
  <si>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</si>
  <si>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</si>
  <si>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</si>
  <si>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</si>
  <si>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</si>
  <si>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</si>
  <si>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</si>
  <si>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</si>
  <si>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</si>
  <si>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</si>
  <si>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</si>
  <si>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</si>
  <si>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</si>
  <si>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</si>
  <si>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</si>
  <si>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</si>
  <si>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</si>
  <si>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</si>
  <si>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</si>
  <si>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</si>
  <si>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</si>
  <si>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</si>
  <si>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</si>
  <si>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</si>
  <si>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</si>
  <si>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</si>
  <si>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</si>
  <si>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</si>
  <si>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</si>
  <si>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</si>
  <si>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</si>
  <si>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</si>
  <si>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</si>
  <si>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</si>
  <si>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</si>
  <si>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</si>
  <si>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</si>
  <si>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</si>
  <si>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</si>
  <si>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</si>
  <si>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</si>
  <si>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</si>
  <si>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</si>
  <si>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</si>
  <si>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</si>
  <si>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</si>
  <si>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</si>
  <si>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</si>
  <si>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</si>
  <si>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</si>
  <si>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</si>
  <si>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</si>
  <si>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</si>
  <si>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</si>
  <si>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</si>
  <si>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</si>
  <si>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</si>
  <si>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</si>
  <si>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</si>
  <si>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</si>
  <si>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</si>
  <si>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</si>
  <si>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</si>
  <si>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</si>
  <si>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</si>
  <si>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</si>
  <si>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</si>
  <si>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</si>
  <si>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</si>
  <si>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</si>
  <si>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</si>
  <si>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</si>
  <si>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</si>
  <si>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</si>
  <si>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</si>
  <si>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</si>
  <si>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</si>
  <si>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</si>
  <si>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</si>
  <si>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</si>
  <si>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</si>
  <si>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</si>
  <si>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</si>
  <si>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</si>
  <si>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</si>
  <si>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</si>
  <si>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</si>
  <si>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</si>
  <si>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</si>
  <si>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</si>
  <si>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</si>
  <si>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</si>
  <si>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</si>
  <si>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</si>
  <si>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</si>
  <si>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</si>
  <si>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</si>
  <si>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</si>
  <si>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</si>
  <si>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</si>
  <si>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</si>
  <si>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</si>
  <si>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</si>
  <si>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</si>
  <si>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</si>
  <si>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</si>
  <si>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</si>
  <si>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</si>
  <si>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</si>
  <si>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</si>
  <si>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</si>
  <si>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</si>
  <si>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</si>
  <si>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</si>
  <si>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</si>
  <si>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</si>
  <si>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</si>
  <si>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</si>
  <si>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</si>
  <si>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</si>
  <si>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</si>
  <si>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</si>
  <si>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</si>
  <si>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</si>
  <si>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</si>
  <si>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</si>
  <si>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</si>
  <si>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</si>
  <si>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</si>
  <si>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</si>
  <si>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</si>
  <si>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</si>
  <si>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</si>
  <si>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</si>
  <si>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</si>
  <si>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</si>
  <si>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</si>
  <si>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</si>
  <si>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</si>
  <si>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</si>
  <si>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</si>
  <si>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</si>
  <si>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</si>
  <si>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</si>
  <si>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</si>
  <si>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</si>
  <si>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</si>
  <si>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</si>
  <si>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</si>
  <si>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</si>
  <si>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</si>
  <si>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</si>
  <si>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</si>
  <si>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</si>
  <si>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</si>
  <si>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</si>
  <si>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</si>
  <si>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</si>
  <si>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</si>
  <si>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</si>
  <si>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</si>
  <si>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</si>
  <si>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</si>
  <si>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</si>
  <si>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</si>
  <si>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</si>
  <si>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</si>
  <si>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</si>
  <si>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</si>
  <si>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</si>
  <si>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</si>
  <si>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</si>
  <si>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</si>
  <si>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</si>
  <si>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</si>
  <si>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</si>
  <si>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</si>
  <si>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</si>
  <si>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</si>
  <si>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</si>
  <si>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</si>
  <si>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</si>
  <si>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</si>
  <si>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</si>
  <si>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</si>
  <si>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</si>
  <si>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</si>
  <si>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</si>
  <si>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</si>
  <si>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</si>
  <si>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</si>
  <si>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</si>
  <si>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</si>
  <si>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</si>
  <si>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</si>
  <si>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</si>
  <si>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</si>
  <si>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</si>
  <si>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</si>
  <si>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</si>
  <si>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</si>
  <si>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</si>
  <si>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</si>
  <si>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</si>
  <si>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</si>
  <si>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</si>
  <si>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</si>
  <si>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</si>
  <si>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</si>
  <si>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</si>
  <si>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</si>
  <si>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</si>
  <si>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</si>
  <si>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</si>
  <si>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</si>
  <si>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</si>
  <si>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</si>
  <si>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</si>
  <si>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</si>
  <si>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</si>
  <si>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</si>
  <si>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</si>
  <si>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</si>
  <si>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</si>
  <si>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</si>
  <si>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</si>
  <si>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</si>
  <si>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</si>
  <si>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</si>
  <si>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</si>
  <si>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</si>
  <si>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</si>
  <si>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</si>
  <si>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</si>
  <si>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</si>
  <si>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</si>
  <si>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</si>
  <si>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</si>
  <si>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</si>
  <si>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</si>
  <si>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</si>
  <si>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Любомльський районний суд Волинської області</t>
  </si>
  <si>
    <t>44301. Волинська область.м. Любомль</t>
  </si>
  <si>
    <t>вул. Івана Франка</t>
  </si>
  <si>
    <t>С.С. Чишій</t>
  </si>
  <si>
    <t>Н.М. Лецюк</t>
  </si>
  <si>
    <t>(03377) 2-35-33</t>
  </si>
  <si>
    <t>inbox@lb.vl.court.gov.ua</t>
  </si>
  <si>
    <t>26 січня 2023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</si>
</sst>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&amp;LC8E35B26&amp;C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1195</v>
      </c>
      <c r="E9" s="73">
        <f>SUM(E10:E557)</f>
        <v>1054</v>
      </c>
      <c r="F9" s="73">
        <f>SUM(F10:F557)</f>
        <v>86</v>
      </c>
      <c r="G9" s="73">
        <f>SUM(G10:G557)</f>
        <v>0</v>
      </c>
      <c r="H9" s="73">
        <f>SUM(H10:H557)</f>
        <v>1058</v>
      </c>
      <c r="I9" s="73">
        <f>SUM(I10:I557)</f>
        <v>51</v>
      </c>
      <c r="J9" s="73">
        <f>SUM(J10:J557)</f>
        <v>1058</v>
      </c>
      <c r="K9" s="73">
        <f>SUM(K10:K557)</f>
        <v>786</v>
      </c>
      <c r="L9" s="73">
        <f>SUM(L10:L557)</f>
        <v>3</v>
      </c>
      <c r="M9" s="73">
        <f>SUM(M10:M557)</f>
        <v>269</v>
      </c>
      <c r="N9" s="73">
        <f>SUM(N10:N557)</f>
        <v>1</v>
      </c>
      <c r="O9" s="73">
        <f>SUM(O10:O557)</f>
        <v>64</v>
      </c>
      <c r="P9" s="73">
        <f>SUM(P10:P557)</f>
        <v>0</v>
      </c>
      <c r="Q9" s="73">
        <f>SUM(Q10:Q557)</f>
        <v>119</v>
      </c>
      <c r="R9" s="73">
        <f>SUM(R10:R557)</f>
        <v>83</v>
      </c>
      <c r="S9" s="73">
        <f>SUM(S10:S557)</f>
        <v>5</v>
      </c>
      <c r="T9" s="73">
        <f>SUM(T10:T557)</f>
        <v>719</v>
      </c>
      <c r="U9" s="73">
        <f>SUM(U10:U557)</f>
        <v>0</v>
      </c>
      <c r="V9" s="73">
        <f>SUM(V10:V557)</f>
        <v>43</v>
      </c>
      <c r="W9" s="73">
        <f>SUM(W10:W557)</f>
        <v>6</v>
      </c>
      <c r="X9" s="73">
        <f>SUM(X10:X557)</f>
        <v>8</v>
      </c>
      <c r="Y9" s="73">
        <f>SUM(Y10:Y557)</f>
        <v>0</v>
      </c>
      <c r="Z9" s="73">
        <f>SUM(Z10:Z557)</f>
        <v>0</v>
      </c>
      <c r="AA9" s="73">
        <f>SUM(AA10:AA557)</f>
        <v>5</v>
      </c>
      <c r="AB9" s="73">
        <f>SUM(AB10:AB557)</f>
        <v>0</v>
      </c>
      <c r="AC9" s="73">
        <f>SUM(AC10:AC557)</f>
        <v>0</v>
      </c>
      <c r="AD9" s="73">
        <f>SUM(AD10:AD557)</f>
        <v>0</v>
      </c>
      <c r="AE9" s="73">
        <f>SUM(AE10:AE557)</f>
        <v>97</v>
      </c>
      <c r="AF9" s="73">
        <f>SUM(AF10:AF557)</f>
        <v>0</v>
      </c>
      <c r="AG9" s="73">
        <f>SUM(AG10:AG557)</f>
        <v>223</v>
      </c>
      <c r="AH9" s="73">
        <f>SUM(AH10:AH557)</f>
        <v>46628513</v>
      </c>
      <c r="AI9" s="73">
        <f>SUM(AI10:AI557)</f>
        <v>1417067</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6</v>
      </c>
      <c r="E22" s="57"/>
      <c r="F22" s="57"/>
      <c r="G22" s="57"/>
      <c r="H22" s="57">
        <v>6</v>
      </c>
      <c r="I22" s="57"/>
      <c r="J22" s="57">
        <v>6</v>
      </c>
      <c r="K22" s="57"/>
      <c r="L22" s="57"/>
      <c r="M22" s="57">
        <v>6</v>
      </c>
      <c r="N22" s="57"/>
      <c r="O22" s="57">
        <v>1</v>
      </c>
      <c r="P22" s="57"/>
      <c r="Q22" s="57"/>
      <c r="R22" s="57">
        <v>5</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c r="G32" s="57"/>
      <c r="H32" s="57">
        <v>3</v>
      </c>
      <c r="I32" s="57"/>
      <c r="J32" s="57">
        <v>3</v>
      </c>
      <c r="K32" s="57">
        <v>2</v>
      </c>
      <c r="L32" s="57"/>
      <c r="M32" s="57">
        <v>1</v>
      </c>
      <c r="N32" s="57"/>
      <c r="O32" s="57">
        <v>1</v>
      </c>
      <c r="P32" s="57"/>
      <c r="Q32" s="57"/>
      <c r="R32" s="57"/>
      <c r="S32" s="57"/>
      <c r="T32" s="57">
        <v>2</v>
      </c>
      <c r="U32" s="57"/>
      <c r="V32" s="57"/>
      <c r="W32" s="57"/>
      <c r="X32" s="57"/>
      <c r="Y32" s="57"/>
      <c r="Z32" s="57"/>
      <c r="AA32" s="57"/>
      <c r="AB32" s="57"/>
      <c r="AC32" s="57"/>
      <c r="AD32" s="57"/>
      <c r="AE32" s="57"/>
      <c r="AF32" s="57"/>
      <c r="AG32" s="57"/>
      <c r="AH32" s="58">
        <v>340</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3</v>
      </c>
      <c r="F91" s="57"/>
      <c r="G91" s="57"/>
      <c r="H91" s="57">
        <v>3</v>
      </c>
      <c r="I91" s="57"/>
      <c r="J91" s="57">
        <v>3</v>
      </c>
      <c r="K91" s="57">
        <v>2</v>
      </c>
      <c r="L91" s="57"/>
      <c r="M91" s="57">
        <v>1</v>
      </c>
      <c r="N91" s="57"/>
      <c r="O91" s="57"/>
      <c r="P91" s="57"/>
      <c r="Q91" s="57"/>
      <c r="R91" s="57"/>
      <c r="S91" s="57"/>
      <c r="T91" s="57">
        <v>2</v>
      </c>
      <c r="U91" s="57"/>
      <c r="V91" s="57"/>
      <c r="W91" s="57"/>
      <c r="X91" s="57"/>
      <c r="Y91" s="57"/>
      <c r="Z91" s="57"/>
      <c r="AA91" s="57"/>
      <c r="AB91" s="57"/>
      <c r="AC91" s="57"/>
      <c r="AD91" s="57"/>
      <c r="AE91" s="57">
        <v>1</v>
      </c>
      <c r="AF91" s="57"/>
      <c r="AG91" s="57"/>
      <c r="AH91" s="58">
        <v>2040</v>
      </c>
      <c r="AI91" s="58">
        <v>1020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2</v>
      </c>
      <c r="F151" s="57"/>
      <c r="G151" s="57"/>
      <c r="H151" s="57">
        <v>4</v>
      </c>
      <c r="I151" s="57"/>
      <c r="J151" s="57">
        <v>4</v>
      </c>
      <c r="K151" s="57">
        <v>2</v>
      </c>
      <c r="L151" s="57"/>
      <c r="M151" s="57">
        <v>2</v>
      </c>
      <c r="N151" s="57"/>
      <c r="O151" s="57"/>
      <c r="P151" s="57"/>
      <c r="Q151" s="57">
        <v>1</v>
      </c>
      <c r="R151" s="57">
        <v>1</v>
      </c>
      <c r="S151" s="57"/>
      <c r="T151" s="57"/>
      <c r="U151" s="57"/>
      <c r="V151" s="57"/>
      <c r="W151" s="57"/>
      <c r="X151" s="57"/>
      <c r="Y151" s="57"/>
      <c r="Z151" s="57"/>
      <c r="AA151" s="57">
        <v>2</v>
      </c>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v>1</v>
      </c>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6</v>
      </c>
      <c r="E159" s="57">
        <v>5</v>
      </c>
      <c r="F159" s="57">
        <v>1</v>
      </c>
      <c r="G159" s="57"/>
      <c r="H159" s="57">
        <v>5</v>
      </c>
      <c r="I159" s="57"/>
      <c r="J159" s="57">
        <v>5</v>
      </c>
      <c r="K159" s="57">
        <v>4</v>
      </c>
      <c r="L159" s="57"/>
      <c r="M159" s="57">
        <v>1</v>
      </c>
      <c r="N159" s="57"/>
      <c r="O159" s="57"/>
      <c r="P159" s="57"/>
      <c r="Q159" s="57"/>
      <c r="R159" s="57">
        <v>1</v>
      </c>
      <c r="S159" s="57"/>
      <c r="T159" s="57">
        <v>3</v>
      </c>
      <c r="U159" s="57"/>
      <c r="V159" s="57"/>
      <c r="W159" s="57"/>
      <c r="X159" s="57"/>
      <c r="Y159" s="57"/>
      <c r="Z159" s="57"/>
      <c r="AA159" s="57">
        <v>1</v>
      </c>
      <c r="AB159" s="57"/>
      <c r="AC159" s="57"/>
      <c r="AD159" s="57"/>
      <c r="AE159" s="57"/>
      <c r="AF159" s="57"/>
      <c r="AG159" s="57">
        <v>1</v>
      </c>
      <c r="AH159" s="58">
        <v>10200</v>
      </c>
      <c r="AI159" s="58">
        <v>6800</v>
      </c>
      <c r="AJ159" s="58"/>
      <c r="AK159" s="58"/>
      <c r="AL159" s="58"/>
    </row>
    <row r="160" spans="1:38" ht="38.25" customHeight="1">
      <c r="A160" s="12">
        <v>152</v>
      </c>
      <c r="B160" s="51" t="s">
        <v>304</v>
      </c>
      <c r="C160" s="50" t="s">
        <v>305</v>
      </c>
      <c r="D160" s="57">
        <v>1</v>
      </c>
      <c r="E160" s="57">
        <v>1</v>
      </c>
      <c r="F160" s="57"/>
      <c r="G160" s="57"/>
      <c r="H160" s="57">
        <v>1</v>
      </c>
      <c r="I160" s="57"/>
      <c r="J160" s="57">
        <v>1</v>
      </c>
      <c r="K160" s="57"/>
      <c r="L160" s="57"/>
      <c r="M160" s="57">
        <v>1</v>
      </c>
      <c r="N160" s="57"/>
      <c r="O160" s="57"/>
      <c r="P160" s="57"/>
      <c r="Q160" s="57">
        <v>1</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75</v>
      </c>
      <c r="E162" s="57">
        <v>73</v>
      </c>
      <c r="F162" s="57">
        <v>2</v>
      </c>
      <c r="G162" s="57"/>
      <c r="H162" s="57">
        <v>72</v>
      </c>
      <c r="I162" s="57">
        <v>1</v>
      </c>
      <c r="J162" s="57">
        <v>72</v>
      </c>
      <c r="K162" s="57">
        <v>60</v>
      </c>
      <c r="L162" s="57"/>
      <c r="M162" s="57">
        <v>12</v>
      </c>
      <c r="N162" s="57"/>
      <c r="O162" s="57">
        <v>1</v>
      </c>
      <c r="P162" s="57"/>
      <c r="Q162" s="57">
        <v>1</v>
      </c>
      <c r="R162" s="57">
        <v>10</v>
      </c>
      <c r="S162" s="57"/>
      <c r="T162" s="57">
        <v>57</v>
      </c>
      <c r="U162" s="57"/>
      <c r="V162" s="57"/>
      <c r="W162" s="57">
        <v>3</v>
      </c>
      <c r="X162" s="57"/>
      <c r="Y162" s="57"/>
      <c r="Z162" s="57"/>
      <c r="AA162" s="57"/>
      <c r="AB162" s="57"/>
      <c r="AC162" s="57"/>
      <c r="AD162" s="57"/>
      <c r="AE162" s="57"/>
      <c r="AF162" s="57"/>
      <c r="AG162" s="57"/>
      <c r="AH162" s="58">
        <v>53550</v>
      </c>
      <c r="AI162" s="58">
        <v>17000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v>
      </c>
      <c r="E165" s="57">
        <v>4</v>
      </c>
      <c r="F165" s="57"/>
      <c r="G165" s="57"/>
      <c r="H165" s="57">
        <v>4</v>
      </c>
      <c r="I165" s="57"/>
      <c r="J165" s="57">
        <v>4</v>
      </c>
      <c r="K165" s="57">
        <v>3</v>
      </c>
      <c r="L165" s="57">
        <v>1</v>
      </c>
      <c r="M165" s="57"/>
      <c r="N165" s="57"/>
      <c r="O165" s="57"/>
      <c r="P165" s="57"/>
      <c r="Q165" s="57"/>
      <c r="R165" s="57"/>
      <c r="S165" s="57"/>
      <c r="T165" s="57"/>
      <c r="U165" s="57"/>
      <c r="V165" s="57"/>
      <c r="W165" s="57">
        <v>3</v>
      </c>
      <c r="X165" s="57"/>
      <c r="Y165" s="57"/>
      <c r="Z165" s="57"/>
      <c r="AA165" s="57"/>
      <c r="AB165" s="57"/>
      <c r="AC165" s="57"/>
      <c r="AD165" s="57"/>
      <c r="AE165" s="57"/>
      <c r="AF165" s="57"/>
      <c r="AG165" s="57">
        <v>1</v>
      </c>
      <c r="AH165" s="58"/>
      <c r="AI165" s="58"/>
      <c r="AJ165" s="58"/>
      <c r="AK165" s="58"/>
      <c r="AL165" s="58"/>
    </row>
    <row r="166" spans="1:38" ht="38.25" customHeight="1">
      <c r="A166" s="12">
        <v>158</v>
      </c>
      <c r="B166" s="51" t="s">
        <v>312</v>
      </c>
      <c r="C166" s="50">
        <v>127</v>
      </c>
      <c r="D166" s="57">
        <v>1</v>
      </c>
      <c r="E166" s="57"/>
      <c r="F166" s="57"/>
      <c r="G166" s="57"/>
      <c r="H166" s="57">
        <v>1</v>
      </c>
      <c r="I166" s="57"/>
      <c r="J166" s="57">
        <v>1</v>
      </c>
      <c r="K166" s="57">
        <v>1</v>
      </c>
      <c r="L166" s="57"/>
      <c r="M166" s="57"/>
      <c r="N166" s="57"/>
      <c r="O166" s="57"/>
      <c r="P166" s="57"/>
      <c r="Q166" s="57"/>
      <c r="R166" s="57"/>
      <c r="S166" s="57"/>
      <c r="T166" s="57">
        <v>1</v>
      </c>
      <c r="U166" s="57"/>
      <c r="V166" s="57"/>
      <c r="W166" s="57"/>
      <c r="X166" s="57"/>
      <c r="Y166" s="57"/>
      <c r="Z166" s="57"/>
      <c r="AA166" s="57"/>
      <c r="AB166" s="57"/>
      <c r="AC166" s="57"/>
      <c r="AD166" s="57"/>
      <c r="AE166" s="57"/>
      <c r="AF166" s="57"/>
      <c r="AG166" s="57"/>
      <c r="AH166" s="58">
        <v>680</v>
      </c>
      <c r="AI166" s="58">
        <v>680</v>
      </c>
      <c r="AJ166" s="58"/>
      <c r="AK166" s="58"/>
      <c r="AL166" s="58"/>
    </row>
    <row r="167" spans="1:38" ht="38.25" customHeight="1">
      <c r="A167" s="12">
        <v>159</v>
      </c>
      <c r="B167" s="51" t="s">
        <v>313</v>
      </c>
      <c r="C167" s="50" t="s">
        <v>314</v>
      </c>
      <c r="D167" s="57">
        <v>1</v>
      </c>
      <c r="E167" s="57">
        <v>1</v>
      </c>
      <c r="F167" s="57"/>
      <c r="G167" s="57"/>
      <c r="H167" s="57">
        <v>1</v>
      </c>
      <c r="I167" s="57"/>
      <c r="J167" s="57">
        <v>1</v>
      </c>
      <c r="K167" s="57"/>
      <c r="L167" s="57"/>
      <c r="M167" s="57">
        <v>1</v>
      </c>
      <c r="N167" s="57"/>
      <c r="O167" s="57">
        <v>1</v>
      </c>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280</v>
      </c>
      <c r="E172" s="57">
        <v>246</v>
      </c>
      <c r="F172" s="57">
        <v>15</v>
      </c>
      <c r="G172" s="57"/>
      <c r="H172" s="57">
        <v>248</v>
      </c>
      <c r="I172" s="57">
        <v>17</v>
      </c>
      <c r="J172" s="57">
        <v>248</v>
      </c>
      <c r="K172" s="57">
        <v>229</v>
      </c>
      <c r="L172" s="57">
        <v>2</v>
      </c>
      <c r="M172" s="57">
        <v>17</v>
      </c>
      <c r="N172" s="57">
        <v>1</v>
      </c>
      <c r="O172" s="57"/>
      <c r="P172" s="57"/>
      <c r="Q172" s="57">
        <v>16</v>
      </c>
      <c r="R172" s="57"/>
      <c r="S172" s="57"/>
      <c r="T172" s="57">
        <v>228</v>
      </c>
      <c r="U172" s="57"/>
      <c r="V172" s="57"/>
      <c r="W172" s="57"/>
      <c r="X172" s="57"/>
      <c r="Y172" s="57"/>
      <c r="Z172" s="57"/>
      <c r="AA172" s="57">
        <v>1</v>
      </c>
      <c r="AB172" s="57"/>
      <c r="AC172" s="57"/>
      <c r="AD172" s="57"/>
      <c r="AE172" s="57"/>
      <c r="AF172" s="57"/>
      <c r="AG172" s="57">
        <v>221</v>
      </c>
      <c r="AH172" s="58">
        <v>3995000</v>
      </c>
      <c r="AI172" s="58">
        <v>1004700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v>1</v>
      </c>
      <c r="G207" s="57"/>
      <c r="H207" s="57">
        <v>1</v>
      </c>
      <c r="I207" s="57"/>
      <c r="J207" s="57">
        <v>1</v>
      </c>
      <c r="K207" s="57">
        <v>1</v>
      </c>
      <c r="L207" s="57"/>
      <c r="M207" s="57"/>
      <c r="N207" s="57"/>
      <c r="O207" s="57"/>
      <c r="P207" s="57"/>
      <c r="Q207" s="57"/>
      <c r="R207" s="57"/>
      <c r="S207" s="57"/>
      <c r="T207" s="57">
        <v>1</v>
      </c>
      <c r="U207" s="57"/>
      <c r="V207" s="57"/>
      <c r="W207" s="57"/>
      <c r="X207" s="57"/>
      <c r="Y207" s="57"/>
      <c r="Z207" s="57"/>
      <c r="AA207" s="57"/>
      <c r="AB207" s="57"/>
      <c r="AC207" s="57"/>
      <c r="AD207" s="57"/>
      <c r="AE207" s="57">
        <v>1</v>
      </c>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16</v>
      </c>
      <c r="E209" s="57">
        <v>12</v>
      </c>
      <c r="F209" s="57"/>
      <c r="G209" s="57"/>
      <c r="H209" s="57">
        <v>16</v>
      </c>
      <c r="I209" s="57"/>
      <c r="J209" s="57">
        <v>16</v>
      </c>
      <c r="K209" s="57">
        <v>9</v>
      </c>
      <c r="L209" s="57"/>
      <c r="M209" s="57">
        <v>7</v>
      </c>
      <c r="N209" s="57"/>
      <c r="O209" s="57">
        <v>3</v>
      </c>
      <c r="P209" s="57"/>
      <c r="Q209" s="57"/>
      <c r="R209" s="57">
        <v>4</v>
      </c>
      <c r="S209" s="57"/>
      <c r="T209" s="57">
        <v>9</v>
      </c>
      <c r="U209" s="57"/>
      <c r="V209" s="57"/>
      <c r="W209" s="57"/>
      <c r="X209" s="57"/>
      <c r="Y209" s="57"/>
      <c r="Z209" s="57"/>
      <c r="AA209" s="57"/>
      <c r="AB209" s="57"/>
      <c r="AC209" s="57"/>
      <c r="AD209" s="57"/>
      <c r="AE209" s="57"/>
      <c r="AF209" s="57"/>
      <c r="AG209" s="57"/>
      <c r="AH209" s="58">
        <v>663</v>
      </c>
      <c r="AI209" s="58">
        <v>187</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4</v>
      </c>
      <c r="E211" s="57">
        <v>3</v>
      </c>
      <c r="F211" s="57"/>
      <c r="G211" s="57"/>
      <c r="H211" s="57">
        <v>3</v>
      </c>
      <c r="I211" s="57">
        <v>1</v>
      </c>
      <c r="J211" s="57">
        <v>3</v>
      </c>
      <c r="K211" s="57">
        <v>1</v>
      </c>
      <c r="L211" s="57"/>
      <c r="M211" s="57">
        <v>2</v>
      </c>
      <c r="N211" s="57"/>
      <c r="O211" s="57">
        <v>2</v>
      </c>
      <c r="P211" s="57"/>
      <c r="Q211" s="57"/>
      <c r="R211" s="57"/>
      <c r="S211" s="57"/>
      <c r="T211" s="57">
        <v>1</v>
      </c>
      <c r="U211" s="57"/>
      <c r="V211" s="57"/>
      <c r="W211" s="57"/>
      <c r="X211" s="57"/>
      <c r="Y211" s="57"/>
      <c r="Z211" s="57"/>
      <c r="AA211" s="57"/>
      <c r="AB211" s="57"/>
      <c r="AC211" s="57"/>
      <c r="AD211" s="57"/>
      <c r="AE211" s="57">
        <v>1</v>
      </c>
      <c r="AF211" s="57"/>
      <c r="AG211" s="57"/>
      <c r="AH211" s="58">
        <v>6800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c r="G218" s="57"/>
      <c r="H218" s="57">
        <v>1</v>
      </c>
      <c r="I218" s="57"/>
      <c r="J218" s="57">
        <v>1</v>
      </c>
      <c r="K218" s="57">
        <v>1</v>
      </c>
      <c r="L218" s="57"/>
      <c r="M218" s="57"/>
      <c r="N218" s="57"/>
      <c r="O218" s="57"/>
      <c r="P218" s="57"/>
      <c r="Q218" s="57"/>
      <c r="R218" s="57"/>
      <c r="S218" s="57"/>
      <c r="T218" s="57">
        <v>1</v>
      </c>
      <c r="U218" s="57"/>
      <c r="V218" s="57"/>
      <c r="W218" s="57"/>
      <c r="X218" s="57"/>
      <c r="Y218" s="57"/>
      <c r="Z218" s="57"/>
      <c r="AA218" s="57"/>
      <c r="AB218" s="57"/>
      <c r="AC218" s="57"/>
      <c r="AD218" s="57"/>
      <c r="AE218" s="57"/>
      <c r="AF218" s="57"/>
      <c r="AG218" s="57"/>
      <c r="AH218" s="58">
        <v>119</v>
      </c>
      <c r="AI218" s="58">
        <v>119</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v>
      </c>
      <c r="E227" s="57">
        <v>1</v>
      </c>
      <c r="F227" s="57"/>
      <c r="G227" s="57"/>
      <c r="H227" s="57">
        <v>3</v>
      </c>
      <c r="I227" s="57"/>
      <c r="J227" s="57">
        <v>3</v>
      </c>
      <c r="K227" s="57">
        <v>1</v>
      </c>
      <c r="L227" s="57"/>
      <c r="M227" s="57">
        <v>2</v>
      </c>
      <c r="N227" s="57"/>
      <c r="O227" s="57"/>
      <c r="P227" s="57"/>
      <c r="Q227" s="57">
        <v>1</v>
      </c>
      <c r="R227" s="57">
        <v>1</v>
      </c>
      <c r="S227" s="57"/>
      <c r="T227" s="57">
        <v>1</v>
      </c>
      <c r="U227" s="57"/>
      <c r="V227" s="57"/>
      <c r="W227" s="57"/>
      <c r="X227" s="57"/>
      <c r="Y227" s="57"/>
      <c r="Z227" s="57"/>
      <c r="AA227" s="57"/>
      <c r="AB227" s="57"/>
      <c r="AC227" s="57"/>
      <c r="AD227" s="57"/>
      <c r="AE227" s="57"/>
      <c r="AF227" s="57"/>
      <c r="AG227" s="57"/>
      <c r="AH227" s="58">
        <v>170</v>
      </c>
      <c r="AI227" s="58"/>
      <c r="AJ227" s="58"/>
      <c r="AK227" s="58"/>
      <c r="AL227" s="58"/>
    </row>
    <row r="228" spans="1:38" ht="38.25" customHeight="1">
      <c r="A228" s="12">
        <v>220</v>
      </c>
      <c r="B228" s="51" t="s">
        <v>388</v>
      </c>
      <c r="C228" s="50" t="s">
        <v>389</v>
      </c>
      <c r="D228" s="57">
        <v>4</v>
      </c>
      <c r="E228" s="57">
        <v>3</v>
      </c>
      <c r="F228" s="57"/>
      <c r="G228" s="57"/>
      <c r="H228" s="57">
        <v>4</v>
      </c>
      <c r="I228" s="57"/>
      <c r="J228" s="57">
        <v>4</v>
      </c>
      <c r="K228" s="57">
        <v>3</v>
      </c>
      <c r="L228" s="57"/>
      <c r="M228" s="57">
        <v>1</v>
      </c>
      <c r="N228" s="57"/>
      <c r="O228" s="57"/>
      <c r="P228" s="57"/>
      <c r="Q228" s="57"/>
      <c r="R228" s="57">
        <v>1</v>
      </c>
      <c r="S228" s="57"/>
      <c r="T228" s="57">
        <v>3</v>
      </c>
      <c r="U228" s="57"/>
      <c r="V228" s="57"/>
      <c r="W228" s="57"/>
      <c r="X228" s="57"/>
      <c r="Y228" s="57"/>
      <c r="Z228" s="57"/>
      <c r="AA228" s="57"/>
      <c r="AB228" s="57"/>
      <c r="AC228" s="57"/>
      <c r="AD228" s="57"/>
      <c r="AE228" s="57"/>
      <c r="AF228" s="57"/>
      <c r="AG228" s="57"/>
      <c r="AH228" s="58">
        <v>255</v>
      </c>
      <c r="AI228" s="58">
        <v>170</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7</v>
      </c>
      <c r="E246" s="57">
        <v>4</v>
      </c>
      <c r="F246" s="57">
        <v>1</v>
      </c>
      <c r="G246" s="57"/>
      <c r="H246" s="57">
        <v>6</v>
      </c>
      <c r="I246" s="57"/>
      <c r="J246" s="57">
        <v>6</v>
      </c>
      <c r="K246" s="57">
        <v>2</v>
      </c>
      <c r="L246" s="57"/>
      <c r="M246" s="57">
        <v>4</v>
      </c>
      <c r="N246" s="57"/>
      <c r="O246" s="57"/>
      <c r="P246" s="57"/>
      <c r="Q246" s="57">
        <v>1</v>
      </c>
      <c r="R246" s="57">
        <v>3</v>
      </c>
      <c r="S246" s="57"/>
      <c r="T246" s="57">
        <v>2</v>
      </c>
      <c r="U246" s="57"/>
      <c r="V246" s="57"/>
      <c r="W246" s="57"/>
      <c r="X246" s="57"/>
      <c r="Y246" s="57"/>
      <c r="Z246" s="57"/>
      <c r="AA246" s="57"/>
      <c r="AB246" s="57"/>
      <c r="AC246" s="57"/>
      <c r="AD246" s="57"/>
      <c r="AE246" s="57">
        <v>1</v>
      </c>
      <c r="AF246" s="57"/>
      <c r="AG246" s="57"/>
      <c r="AH246" s="58">
        <v>34000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2</v>
      </c>
      <c r="E251" s="57">
        <v>2</v>
      </c>
      <c r="F251" s="57"/>
      <c r="G251" s="57"/>
      <c r="H251" s="57">
        <v>2</v>
      </c>
      <c r="I251" s="57"/>
      <c r="J251" s="57">
        <v>2</v>
      </c>
      <c r="K251" s="57">
        <v>2</v>
      </c>
      <c r="L251" s="57"/>
      <c r="M251" s="57"/>
      <c r="N251" s="57"/>
      <c r="O251" s="57"/>
      <c r="P251" s="57"/>
      <c r="Q251" s="57"/>
      <c r="R251" s="57"/>
      <c r="S251" s="57"/>
      <c r="T251" s="57">
        <v>2</v>
      </c>
      <c r="U251" s="57"/>
      <c r="V251" s="57"/>
      <c r="W251" s="57"/>
      <c r="X251" s="57"/>
      <c r="Y251" s="57"/>
      <c r="Z251" s="57"/>
      <c r="AA251" s="57"/>
      <c r="AB251" s="57"/>
      <c r="AC251" s="57"/>
      <c r="AD251" s="57"/>
      <c r="AE251" s="57">
        <v>2</v>
      </c>
      <c r="AF251" s="57"/>
      <c r="AG251" s="57"/>
      <c r="AH251" s="58">
        <v>3400</v>
      </c>
      <c r="AI251" s="58">
        <v>3400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v>1</v>
      </c>
      <c r="L259" s="57"/>
      <c r="M259" s="57"/>
      <c r="N259" s="57"/>
      <c r="O259" s="57"/>
      <c r="P259" s="57"/>
      <c r="Q259" s="57"/>
      <c r="R259" s="57"/>
      <c r="S259" s="57"/>
      <c r="T259" s="57">
        <v>1</v>
      </c>
      <c r="U259" s="57"/>
      <c r="V259" s="57"/>
      <c r="W259" s="57"/>
      <c r="X259" s="57"/>
      <c r="Y259" s="57"/>
      <c r="Z259" s="57"/>
      <c r="AA259" s="57"/>
      <c r="AB259" s="57"/>
      <c r="AC259" s="57"/>
      <c r="AD259" s="57"/>
      <c r="AE259" s="57"/>
      <c r="AF259" s="57"/>
      <c r="AG259" s="57"/>
      <c r="AH259" s="58">
        <v>25500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2</v>
      </c>
      <c r="F311" s="57"/>
      <c r="G311" s="57"/>
      <c r="H311" s="57">
        <v>3</v>
      </c>
      <c r="I311" s="57"/>
      <c r="J311" s="57">
        <v>3</v>
      </c>
      <c r="K311" s="57"/>
      <c r="L311" s="57"/>
      <c r="M311" s="57">
        <v>3</v>
      </c>
      <c r="N311" s="57"/>
      <c r="O311" s="57">
        <v>2</v>
      </c>
      <c r="P311" s="57"/>
      <c r="Q311" s="57"/>
      <c r="R311" s="57">
        <v>1</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2</v>
      </c>
      <c r="E312" s="57">
        <v>2</v>
      </c>
      <c r="F312" s="57"/>
      <c r="G312" s="57"/>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8500</v>
      </c>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4</v>
      </c>
      <c r="E318" s="57">
        <v>4</v>
      </c>
      <c r="F318" s="57"/>
      <c r="G318" s="57"/>
      <c r="H318" s="57">
        <v>4</v>
      </c>
      <c r="I318" s="57"/>
      <c r="J318" s="57">
        <v>4</v>
      </c>
      <c r="K318" s="57">
        <v>4</v>
      </c>
      <c r="L318" s="57"/>
      <c r="M318" s="57"/>
      <c r="N318" s="57"/>
      <c r="O318" s="57"/>
      <c r="P318" s="57"/>
      <c r="Q318" s="57"/>
      <c r="R318" s="57"/>
      <c r="S318" s="57"/>
      <c r="T318" s="57">
        <v>4</v>
      </c>
      <c r="U318" s="57"/>
      <c r="V318" s="57"/>
      <c r="W318" s="57"/>
      <c r="X318" s="57"/>
      <c r="Y318" s="57"/>
      <c r="Z318" s="57"/>
      <c r="AA318" s="57"/>
      <c r="AB318" s="57"/>
      <c r="AC318" s="57"/>
      <c r="AD318" s="57"/>
      <c r="AE318" s="57"/>
      <c r="AF318" s="57"/>
      <c r="AG318" s="57"/>
      <c r="AH318" s="58">
        <v>9860</v>
      </c>
      <c r="AI318" s="58">
        <v>9860</v>
      </c>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v>
      </c>
      <c r="E323" s="57">
        <v>3</v>
      </c>
      <c r="F323" s="57"/>
      <c r="G323" s="57"/>
      <c r="H323" s="57">
        <v>2</v>
      </c>
      <c r="I323" s="57">
        <v>1</v>
      </c>
      <c r="J323" s="57">
        <v>2</v>
      </c>
      <c r="K323" s="57"/>
      <c r="L323" s="57"/>
      <c r="M323" s="57">
        <v>2</v>
      </c>
      <c r="N323" s="57"/>
      <c r="O323" s="57"/>
      <c r="P323" s="57"/>
      <c r="Q323" s="57">
        <v>2</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44</v>
      </c>
      <c r="E326" s="57">
        <v>39</v>
      </c>
      <c r="F326" s="57">
        <v>3</v>
      </c>
      <c r="G326" s="57"/>
      <c r="H326" s="57">
        <v>40</v>
      </c>
      <c r="I326" s="57">
        <v>1</v>
      </c>
      <c r="J326" s="57">
        <v>40</v>
      </c>
      <c r="K326" s="57">
        <v>19</v>
      </c>
      <c r="L326" s="57"/>
      <c r="M326" s="57">
        <v>21</v>
      </c>
      <c r="N326" s="57"/>
      <c r="O326" s="57">
        <v>11</v>
      </c>
      <c r="P326" s="57"/>
      <c r="Q326" s="57">
        <v>8</v>
      </c>
      <c r="R326" s="57">
        <v>2</v>
      </c>
      <c r="S326" s="57"/>
      <c r="T326" s="57">
        <v>19</v>
      </c>
      <c r="U326" s="57"/>
      <c r="V326" s="57"/>
      <c r="W326" s="57"/>
      <c r="X326" s="57"/>
      <c r="Y326" s="57"/>
      <c r="Z326" s="57"/>
      <c r="AA326" s="57"/>
      <c r="AB326" s="57"/>
      <c r="AC326" s="57"/>
      <c r="AD326" s="57"/>
      <c r="AE326" s="57"/>
      <c r="AF326" s="57"/>
      <c r="AG326" s="57"/>
      <c r="AH326" s="58">
        <v>49555</v>
      </c>
      <c r="AI326" s="58">
        <v>32895</v>
      </c>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34</v>
      </c>
      <c r="E328" s="57">
        <v>34</v>
      </c>
      <c r="F328" s="57">
        <v>4</v>
      </c>
      <c r="G328" s="57"/>
      <c r="H328" s="57">
        <v>30</v>
      </c>
      <c r="I328" s="57"/>
      <c r="J328" s="57">
        <v>30</v>
      </c>
      <c r="K328" s="57">
        <v>22</v>
      </c>
      <c r="L328" s="57"/>
      <c r="M328" s="57">
        <v>8</v>
      </c>
      <c r="N328" s="57"/>
      <c r="O328" s="57">
        <v>6</v>
      </c>
      <c r="P328" s="57"/>
      <c r="Q328" s="57">
        <v>1</v>
      </c>
      <c r="R328" s="57">
        <v>1</v>
      </c>
      <c r="S328" s="57"/>
      <c r="T328" s="57">
        <v>22</v>
      </c>
      <c r="U328" s="57"/>
      <c r="V328" s="57"/>
      <c r="W328" s="57"/>
      <c r="X328" s="57"/>
      <c r="Y328" s="57"/>
      <c r="Z328" s="57"/>
      <c r="AA328" s="57"/>
      <c r="AB328" s="57"/>
      <c r="AC328" s="57"/>
      <c r="AD328" s="57"/>
      <c r="AE328" s="57"/>
      <c r="AF328" s="57"/>
      <c r="AG328" s="57"/>
      <c r="AH328" s="58">
        <v>74970</v>
      </c>
      <c r="AI328" s="58">
        <v>43265</v>
      </c>
      <c r="AJ328" s="58"/>
      <c r="AK328" s="58"/>
      <c r="AL328" s="58"/>
    </row>
    <row r="329" spans="1:38" ht="38.25" customHeight="1">
      <c r="A329" s="12">
        <v>321</v>
      </c>
      <c r="B329" s="51" t="s">
        <v>558</v>
      </c>
      <c r="C329" s="50">
        <v>173</v>
      </c>
      <c r="D329" s="57">
        <v>34</v>
      </c>
      <c r="E329" s="57">
        <v>30</v>
      </c>
      <c r="F329" s="57">
        <v>6</v>
      </c>
      <c r="G329" s="57"/>
      <c r="H329" s="57">
        <v>28</v>
      </c>
      <c r="I329" s="57"/>
      <c r="J329" s="57">
        <v>28</v>
      </c>
      <c r="K329" s="57">
        <v>13</v>
      </c>
      <c r="L329" s="57"/>
      <c r="M329" s="57">
        <v>15</v>
      </c>
      <c r="N329" s="57"/>
      <c r="O329" s="57">
        <v>3</v>
      </c>
      <c r="P329" s="57"/>
      <c r="Q329" s="57">
        <v>3</v>
      </c>
      <c r="R329" s="57">
        <v>9</v>
      </c>
      <c r="S329" s="57"/>
      <c r="T329" s="57">
        <v>11</v>
      </c>
      <c r="U329" s="57"/>
      <c r="V329" s="57"/>
      <c r="W329" s="57"/>
      <c r="X329" s="57">
        <v>1</v>
      </c>
      <c r="Y329" s="57"/>
      <c r="Z329" s="57"/>
      <c r="AA329" s="57">
        <v>1</v>
      </c>
      <c r="AB329" s="57"/>
      <c r="AC329" s="57"/>
      <c r="AD329" s="57"/>
      <c r="AE329" s="57"/>
      <c r="AF329" s="57"/>
      <c r="AG329" s="57"/>
      <c r="AH329" s="58">
        <v>1275</v>
      </c>
      <c r="AI329" s="58">
        <v>1037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120</v>
      </c>
      <c r="E331" s="57">
        <v>110</v>
      </c>
      <c r="F331" s="57"/>
      <c r="G331" s="57"/>
      <c r="H331" s="57">
        <v>120</v>
      </c>
      <c r="I331" s="57"/>
      <c r="J331" s="57">
        <v>120</v>
      </c>
      <c r="K331" s="57">
        <v>105</v>
      </c>
      <c r="L331" s="57"/>
      <c r="M331" s="57">
        <v>15</v>
      </c>
      <c r="N331" s="57"/>
      <c r="O331" s="57">
        <v>1</v>
      </c>
      <c r="P331" s="57"/>
      <c r="Q331" s="57">
        <v>1</v>
      </c>
      <c r="R331" s="57">
        <v>13</v>
      </c>
      <c r="S331" s="57"/>
      <c r="T331" s="57">
        <v>100</v>
      </c>
      <c r="U331" s="57"/>
      <c r="V331" s="57"/>
      <c r="W331" s="57"/>
      <c r="X331" s="57">
        <v>5</v>
      </c>
      <c r="Y331" s="57"/>
      <c r="Z331" s="57"/>
      <c r="AA331" s="57"/>
      <c r="AB331" s="57"/>
      <c r="AC331" s="57"/>
      <c r="AD331" s="57"/>
      <c r="AE331" s="57"/>
      <c r="AF331" s="57"/>
      <c r="AG331" s="57"/>
      <c r="AH331" s="58">
        <v>21845</v>
      </c>
      <c r="AI331" s="58">
        <v>4845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c r="G334" s="57"/>
      <c r="H334" s="57">
        <v>2</v>
      </c>
      <c r="I334" s="57"/>
      <c r="J334" s="57">
        <v>2</v>
      </c>
      <c r="K334" s="57">
        <v>1</v>
      </c>
      <c r="L334" s="57"/>
      <c r="M334" s="57">
        <v>1</v>
      </c>
      <c r="N334" s="57"/>
      <c r="O334" s="57"/>
      <c r="P334" s="57"/>
      <c r="Q334" s="57">
        <v>1</v>
      </c>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c r="F336" s="57"/>
      <c r="G336" s="57"/>
      <c r="H336" s="57">
        <v>1</v>
      </c>
      <c r="I336" s="57"/>
      <c r="J336" s="57">
        <v>1</v>
      </c>
      <c r="K336" s="57"/>
      <c r="L336" s="57"/>
      <c r="M336" s="57">
        <v>1</v>
      </c>
      <c r="N336" s="57"/>
      <c r="O336" s="57"/>
      <c r="P336" s="57"/>
      <c r="Q336" s="57"/>
      <c r="R336" s="57">
        <v>1</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573</v>
      </c>
      <c r="C340" s="50" t="s">
        <v>574</v>
      </c>
      <c r="D340" s="57">
        <v>1</v>
      </c>
      <c r="E340" s="57">
        <v>1</v>
      </c>
      <c r="F340" s="57"/>
      <c r="G340" s="57"/>
      <c r="H340" s="57">
        <v>1</v>
      </c>
      <c r="I340" s="57"/>
      <c r="J340" s="57">
        <v>1</v>
      </c>
      <c r="K340" s="57"/>
      <c r="L340" s="57"/>
      <c r="M340" s="57">
        <v>1</v>
      </c>
      <c r="N340" s="57"/>
      <c r="O340" s="57"/>
      <c r="P340" s="57"/>
      <c r="Q340" s="57">
        <v>1</v>
      </c>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c r="G349" s="57"/>
      <c r="H349" s="57"/>
      <c r="I349" s="57">
        <v>1</v>
      </c>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31</v>
      </c>
      <c r="E351" s="57">
        <v>29</v>
      </c>
      <c r="F351" s="57">
        <v>1</v>
      </c>
      <c r="G351" s="57"/>
      <c r="H351" s="57">
        <v>29</v>
      </c>
      <c r="I351" s="57">
        <v>1</v>
      </c>
      <c r="J351" s="57">
        <v>29</v>
      </c>
      <c r="K351" s="57">
        <v>11</v>
      </c>
      <c r="L351" s="57"/>
      <c r="M351" s="57">
        <v>18</v>
      </c>
      <c r="N351" s="57"/>
      <c r="O351" s="57">
        <v>10</v>
      </c>
      <c r="P351" s="57"/>
      <c r="Q351" s="57">
        <v>3</v>
      </c>
      <c r="R351" s="57">
        <v>5</v>
      </c>
      <c r="S351" s="57">
        <v>5</v>
      </c>
      <c r="T351" s="57">
        <v>6</v>
      </c>
      <c r="U351" s="57"/>
      <c r="V351" s="57"/>
      <c r="W351" s="57"/>
      <c r="X351" s="57"/>
      <c r="Y351" s="57"/>
      <c r="Z351" s="57"/>
      <c r="AA351" s="57"/>
      <c r="AB351" s="57"/>
      <c r="AC351" s="57"/>
      <c r="AD351" s="57"/>
      <c r="AE351" s="57"/>
      <c r="AF351" s="57"/>
      <c r="AG351" s="57"/>
      <c r="AH351" s="58">
        <v>6800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26</v>
      </c>
      <c r="E355" s="57">
        <v>24</v>
      </c>
      <c r="F355" s="57">
        <v>3</v>
      </c>
      <c r="G355" s="57"/>
      <c r="H355" s="57">
        <v>22</v>
      </c>
      <c r="I355" s="57">
        <v>1</v>
      </c>
      <c r="J355" s="57">
        <v>22</v>
      </c>
      <c r="K355" s="57">
        <v>10</v>
      </c>
      <c r="L355" s="57"/>
      <c r="M355" s="57">
        <v>12</v>
      </c>
      <c r="N355" s="57"/>
      <c r="O355" s="57">
        <v>2</v>
      </c>
      <c r="P355" s="57"/>
      <c r="Q355" s="57">
        <v>2</v>
      </c>
      <c r="R355" s="57">
        <v>8</v>
      </c>
      <c r="S355" s="57"/>
      <c r="T355" s="57">
        <v>8</v>
      </c>
      <c r="U355" s="57"/>
      <c r="V355" s="57"/>
      <c r="W355" s="57"/>
      <c r="X355" s="57">
        <v>2</v>
      </c>
      <c r="Y355" s="57"/>
      <c r="Z355" s="57"/>
      <c r="AA355" s="57"/>
      <c r="AB355" s="57"/>
      <c r="AC355" s="57"/>
      <c r="AD355" s="57"/>
      <c r="AE355" s="57"/>
      <c r="AF355" s="57"/>
      <c r="AG355" s="57"/>
      <c r="AH355" s="58">
        <v>1377</v>
      </c>
      <c r="AI355" s="58">
        <v>782</v>
      </c>
      <c r="AJ355" s="58"/>
      <c r="AK355" s="58"/>
      <c r="AL355" s="58"/>
    </row>
    <row r="356" spans="1:38" ht="38.25" customHeight="1">
      <c r="A356" s="12">
        <v>348</v>
      </c>
      <c r="B356" s="51" t="s">
        <v>593</v>
      </c>
      <c r="C356" s="50" t="s">
        <v>594</v>
      </c>
      <c r="D356" s="57">
        <v>1</v>
      </c>
      <c r="E356" s="57">
        <v>1</v>
      </c>
      <c r="F356" s="57"/>
      <c r="G356" s="57"/>
      <c r="H356" s="57">
        <v>1</v>
      </c>
      <c r="I356" s="57"/>
      <c r="J356" s="57">
        <v>1</v>
      </c>
      <c r="K356" s="57"/>
      <c r="L356" s="57"/>
      <c r="M356" s="57">
        <v>1</v>
      </c>
      <c r="N356" s="57"/>
      <c r="O356" s="57"/>
      <c r="P356" s="57"/>
      <c r="Q356" s="57">
        <v>1</v>
      </c>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2</v>
      </c>
      <c r="E365" s="57">
        <v>2</v>
      </c>
      <c r="F365" s="57"/>
      <c r="G365" s="57"/>
      <c r="H365" s="57">
        <v>2</v>
      </c>
      <c r="I365" s="57"/>
      <c r="J365" s="57">
        <v>2</v>
      </c>
      <c r="K365" s="57"/>
      <c r="L365" s="57"/>
      <c r="M365" s="57">
        <v>2</v>
      </c>
      <c r="N365" s="57"/>
      <c r="O365" s="57"/>
      <c r="P365" s="57"/>
      <c r="Q365" s="57"/>
      <c r="R365" s="57">
        <v>2</v>
      </c>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15</v>
      </c>
      <c r="E379" s="57">
        <v>13</v>
      </c>
      <c r="F379" s="57">
        <v>1</v>
      </c>
      <c r="G379" s="57"/>
      <c r="H379" s="57">
        <v>13</v>
      </c>
      <c r="I379" s="57">
        <v>1</v>
      </c>
      <c r="J379" s="57">
        <v>13</v>
      </c>
      <c r="K379" s="57">
        <v>8</v>
      </c>
      <c r="L379" s="57"/>
      <c r="M379" s="57">
        <v>5</v>
      </c>
      <c r="N379" s="57"/>
      <c r="O379" s="57">
        <v>1</v>
      </c>
      <c r="P379" s="57"/>
      <c r="Q379" s="57"/>
      <c r="R379" s="57">
        <v>3</v>
      </c>
      <c r="S379" s="57"/>
      <c r="T379" s="57">
        <v>8</v>
      </c>
      <c r="U379" s="57"/>
      <c r="V379" s="57"/>
      <c r="W379" s="57"/>
      <c r="X379" s="57"/>
      <c r="Y379" s="57"/>
      <c r="Z379" s="57"/>
      <c r="AA379" s="57"/>
      <c r="AB379" s="57"/>
      <c r="AC379" s="57"/>
      <c r="AD379" s="57"/>
      <c r="AE379" s="57"/>
      <c r="AF379" s="57"/>
      <c r="AG379" s="57"/>
      <c r="AH379" s="58">
        <v>1615</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4</v>
      </c>
      <c r="E441" s="57">
        <v>4</v>
      </c>
      <c r="F441" s="57"/>
      <c r="G441" s="57"/>
      <c r="H441" s="57">
        <v>4</v>
      </c>
      <c r="I441" s="57"/>
      <c r="J441" s="57">
        <v>4</v>
      </c>
      <c r="K441" s="57">
        <v>3</v>
      </c>
      <c r="L441" s="57"/>
      <c r="M441" s="57">
        <v>1</v>
      </c>
      <c r="N441" s="57"/>
      <c r="O441" s="57"/>
      <c r="P441" s="57"/>
      <c r="Q441" s="57"/>
      <c r="R441" s="57">
        <v>1</v>
      </c>
      <c r="S441" s="57"/>
      <c r="T441" s="57">
        <v>3</v>
      </c>
      <c r="U441" s="57"/>
      <c r="V441" s="57"/>
      <c r="W441" s="57"/>
      <c r="X441" s="57"/>
      <c r="Y441" s="57"/>
      <c r="Z441" s="57"/>
      <c r="AA441" s="57"/>
      <c r="AB441" s="57"/>
      <c r="AC441" s="57"/>
      <c r="AD441" s="57"/>
      <c r="AE441" s="57">
        <v>3</v>
      </c>
      <c r="AF441" s="57"/>
      <c r="AG441" s="57"/>
      <c r="AH441" s="58">
        <v>357</v>
      </c>
      <c r="AI441" s="58">
        <v>119</v>
      </c>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3</v>
      </c>
      <c r="E450" s="57"/>
      <c r="F450" s="57"/>
      <c r="G450" s="57"/>
      <c r="H450" s="57">
        <v>3</v>
      </c>
      <c r="I450" s="57"/>
      <c r="J450" s="57">
        <v>3</v>
      </c>
      <c r="K450" s="57"/>
      <c r="L450" s="57"/>
      <c r="M450" s="57">
        <v>3</v>
      </c>
      <c r="N450" s="57"/>
      <c r="O450" s="57"/>
      <c r="P450" s="57"/>
      <c r="Q450" s="57"/>
      <c r="R450" s="57">
        <v>3</v>
      </c>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87</v>
      </c>
      <c r="E463" s="57">
        <v>81</v>
      </c>
      <c r="F463" s="57">
        <v>1</v>
      </c>
      <c r="G463" s="57"/>
      <c r="H463" s="57">
        <v>86</v>
      </c>
      <c r="I463" s="57"/>
      <c r="J463" s="57">
        <v>86</v>
      </c>
      <c r="K463" s="57">
        <v>43</v>
      </c>
      <c r="L463" s="57"/>
      <c r="M463" s="57">
        <v>43</v>
      </c>
      <c r="N463" s="57"/>
      <c r="O463" s="57">
        <v>7</v>
      </c>
      <c r="P463" s="57"/>
      <c r="Q463" s="57">
        <v>31</v>
      </c>
      <c r="R463" s="57">
        <v>5</v>
      </c>
      <c r="S463" s="57"/>
      <c r="T463" s="57">
        <v>43</v>
      </c>
      <c r="U463" s="57"/>
      <c r="V463" s="57"/>
      <c r="W463" s="57"/>
      <c r="X463" s="57"/>
      <c r="Y463" s="57"/>
      <c r="Z463" s="57"/>
      <c r="AA463" s="57"/>
      <c r="AB463" s="57"/>
      <c r="AC463" s="57"/>
      <c r="AD463" s="57"/>
      <c r="AE463" s="57"/>
      <c r="AF463" s="57"/>
      <c r="AG463" s="57"/>
      <c r="AH463" s="58">
        <v>161500</v>
      </c>
      <c r="AI463" s="58">
        <v>23800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14</v>
      </c>
      <c r="E541" s="57">
        <v>12</v>
      </c>
      <c r="F541" s="57"/>
      <c r="G541" s="57"/>
      <c r="H541" s="57">
        <v>13</v>
      </c>
      <c r="I541" s="57">
        <v>1</v>
      </c>
      <c r="J541" s="57">
        <v>13</v>
      </c>
      <c r="K541" s="57">
        <v>12</v>
      </c>
      <c r="L541" s="57"/>
      <c r="M541" s="57">
        <v>1</v>
      </c>
      <c r="N541" s="57"/>
      <c r="O541" s="57"/>
      <c r="P541" s="57"/>
      <c r="Q541" s="57">
        <v>1</v>
      </c>
      <c r="R541" s="57"/>
      <c r="S541" s="57"/>
      <c r="T541" s="57">
        <v>2</v>
      </c>
      <c r="U541" s="57"/>
      <c r="V541" s="57">
        <v>10</v>
      </c>
      <c r="W541" s="57"/>
      <c r="X541" s="57"/>
      <c r="Y541" s="57"/>
      <c r="Z541" s="57"/>
      <c r="AA541" s="57"/>
      <c r="AB541" s="57"/>
      <c r="AC541" s="57"/>
      <c r="AD541" s="57"/>
      <c r="AE541" s="57"/>
      <c r="AF541" s="57"/>
      <c r="AG541" s="57"/>
      <c r="AH541" s="58">
        <v>340000</v>
      </c>
      <c r="AI541" s="58"/>
      <c r="AJ541" s="58"/>
      <c r="AK541" s="58"/>
      <c r="AL541" s="58"/>
    </row>
    <row r="542" spans="1:38" ht="38.25" customHeight="1">
      <c r="A542" s="12">
        <v>534</v>
      </c>
      <c r="B542" s="51" t="s">
        <v>41</v>
      </c>
      <c r="C542" s="50" t="s">
        <v>871</v>
      </c>
      <c r="D542" s="58">
        <v>81</v>
      </c>
      <c r="E542" s="57">
        <v>75</v>
      </c>
      <c r="F542" s="57">
        <v>7</v>
      </c>
      <c r="G542" s="57"/>
      <c r="H542" s="57">
        <v>74</v>
      </c>
      <c r="I542" s="57"/>
      <c r="J542" s="57">
        <v>74</v>
      </c>
      <c r="K542" s="57">
        <v>74</v>
      </c>
      <c r="L542" s="57"/>
      <c r="M542" s="57"/>
      <c r="N542" s="57"/>
      <c r="O542" s="57"/>
      <c r="P542" s="57"/>
      <c r="Q542" s="57"/>
      <c r="R542" s="57"/>
      <c r="S542" s="57"/>
      <c r="T542" s="57">
        <v>74</v>
      </c>
      <c r="U542" s="57"/>
      <c r="V542" s="57"/>
      <c r="W542" s="57"/>
      <c r="X542" s="57"/>
      <c r="Y542" s="57"/>
      <c r="Z542" s="57"/>
      <c r="AA542" s="57"/>
      <c r="AB542" s="57"/>
      <c r="AC542" s="57"/>
      <c r="AD542" s="57"/>
      <c r="AE542" s="57">
        <v>12</v>
      </c>
      <c r="AF542" s="57"/>
      <c r="AG542" s="57"/>
      <c r="AH542" s="58">
        <v>163200</v>
      </c>
      <c r="AI542" s="58">
        <v>25500</v>
      </c>
      <c r="AJ542" s="58"/>
      <c r="AK542" s="58"/>
      <c r="AL542" s="58"/>
    </row>
    <row r="543" spans="1:38" ht="38.25" customHeight="1">
      <c r="A543" s="12">
        <v>535</v>
      </c>
      <c r="B543" s="51" t="s">
        <v>41</v>
      </c>
      <c r="C543" s="50" t="s">
        <v>872</v>
      </c>
      <c r="D543" s="58">
        <v>49</v>
      </c>
      <c r="E543" s="57">
        <v>33</v>
      </c>
      <c r="F543" s="57">
        <v>12</v>
      </c>
      <c r="G543" s="57"/>
      <c r="H543" s="57">
        <v>36</v>
      </c>
      <c r="I543" s="57">
        <v>1</v>
      </c>
      <c r="J543" s="57">
        <v>36</v>
      </c>
      <c r="K543" s="57">
        <v>24</v>
      </c>
      <c r="L543" s="57"/>
      <c r="M543" s="57">
        <v>12</v>
      </c>
      <c r="N543" s="57"/>
      <c r="O543" s="57">
        <v>5</v>
      </c>
      <c r="P543" s="57"/>
      <c r="Q543" s="57">
        <v>7</v>
      </c>
      <c r="R543" s="57"/>
      <c r="S543" s="57"/>
      <c r="T543" s="57">
        <v>24</v>
      </c>
      <c r="U543" s="57"/>
      <c r="V543" s="57"/>
      <c r="W543" s="57"/>
      <c r="X543" s="57"/>
      <c r="Y543" s="57"/>
      <c r="Z543" s="57"/>
      <c r="AA543" s="57"/>
      <c r="AB543" s="57"/>
      <c r="AC543" s="57"/>
      <c r="AD543" s="57"/>
      <c r="AE543" s="57">
        <v>24</v>
      </c>
      <c r="AF543" s="57"/>
      <c r="AG543" s="57"/>
      <c r="AH543" s="58">
        <v>5066625</v>
      </c>
      <c r="AI543" s="58">
        <v>125123</v>
      </c>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c r="A547" s="12">
        <v>539</v>
      </c>
      <c r="B547" s="51" t="s">
        <v>41</v>
      </c>
      <c r="C547" s="50" t="s">
        <v>876</v>
      </c>
      <c r="D547" s="58">
        <v>1</v>
      </c>
      <c r="E547" s="57">
        <v>1</v>
      </c>
      <c r="F547" s="57"/>
      <c r="G547" s="57"/>
      <c r="H547" s="57">
        <v>1</v>
      </c>
      <c r="I547" s="57"/>
      <c r="J547" s="57">
        <v>1</v>
      </c>
      <c r="K547" s="57">
        <v>1</v>
      </c>
      <c r="L547" s="57"/>
      <c r="M547" s="57"/>
      <c r="N547" s="57"/>
      <c r="O547" s="57"/>
      <c r="P547" s="57"/>
      <c r="Q547" s="57"/>
      <c r="R547" s="57"/>
      <c r="S547" s="57"/>
      <c r="T547" s="57">
        <v>1</v>
      </c>
      <c r="U547" s="57"/>
      <c r="V547" s="57"/>
      <c r="W547" s="57"/>
      <c r="X547" s="57"/>
      <c r="Y547" s="57"/>
      <c r="Z547" s="57"/>
      <c r="AA547" s="57"/>
      <c r="AB547" s="57"/>
      <c r="AC547" s="57"/>
      <c r="AD547" s="57"/>
      <c r="AE547" s="57">
        <v>1</v>
      </c>
      <c r="AF547" s="57"/>
      <c r="AG547" s="57"/>
      <c r="AH547" s="58">
        <v>17000</v>
      </c>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61</v>
      </c>
      <c r="E552" s="57">
        <v>56</v>
      </c>
      <c r="F552" s="57">
        <v>3</v>
      </c>
      <c r="G552" s="57"/>
      <c r="H552" s="57">
        <v>54</v>
      </c>
      <c r="I552" s="57">
        <v>4</v>
      </c>
      <c r="J552" s="57">
        <v>54</v>
      </c>
      <c r="K552" s="57">
        <v>47</v>
      </c>
      <c r="L552" s="57"/>
      <c r="M552" s="57">
        <v>7</v>
      </c>
      <c r="N552" s="57"/>
      <c r="O552" s="57"/>
      <c r="P552" s="57"/>
      <c r="Q552" s="57">
        <v>7</v>
      </c>
      <c r="R552" s="57"/>
      <c r="S552" s="57"/>
      <c r="T552" s="57">
        <v>24</v>
      </c>
      <c r="U552" s="57"/>
      <c r="V552" s="57">
        <v>23</v>
      </c>
      <c r="W552" s="57"/>
      <c r="X552" s="57"/>
      <c r="Y552" s="57"/>
      <c r="Z552" s="57"/>
      <c r="AA552" s="57"/>
      <c r="AB552" s="57"/>
      <c r="AC552" s="57"/>
      <c r="AD552" s="57"/>
      <c r="AE552" s="57"/>
      <c r="AF552" s="57"/>
      <c r="AG552" s="57"/>
      <c r="AH552" s="58">
        <v>4080000</v>
      </c>
      <c r="AI552" s="58"/>
      <c r="AJ552" s="58"/>
      <c r="AK552" s="58"/>
      <c r="AL552" s="58"/>
    </row>
    <row r="553" spans="1:38" ht="38.25" customHeight="1">
      <c r="A553" s="12">
        <v>545</v>
      </c>
      <c r="B553" s="51" t="s">
        <v>41</v>
      </c>
      <c r="C553" s="50" t="s">
        <v>882</v>
      </c>
      <c r="D553" s="58">
        <v>2</v>
      </c>
      <c r="E553" s="57">
        <v>1</v>
      </c>
      <c r="F553" s="57">
        <v>1</v>
      </c>
      <c r="G553" s="57"/>
      <c r="H553" s="57">
        <v>1</v>
      </c>
      <c r="I553" s="57"/>
      <c r="J553" s="57">
        <v>1</v>
      </c>
      <c r="K553" s="57">
        <v>1</v>
      </c>
      <c r="L553" s="57"/>
      <c r="M553" s="57"/>
      <c r="N553" s="57"/>
      <c r="O553" s="57"/>
      <c r="P553" s="57"/>
      <c r="Q553" s="57"/>
      <c r="R553" s="57"/>
      <c r="S553" s="57"/>
      <c r="T553" s="57">
        <v>1</v>
      </c>
      <c r="U553" s="57"/>
      <c r="V553" s="57"/>
      <c r="W553" s="57"/>
      <c r="X553" s="57"/>
      <c r="Y553" s="57"/>
      <c r="Z553" s="57"/>
      <c r="AA553" s="57"/>
      <c r="AB553" s="57"/>
      <c r="AC553" s="57"/>
      <c r="AD553" s="57"/>
      <c r="AE553" s="57">
        <v>1</v>
      </c>
      <c r="AF553" s="57"/>
      <c r="AG553" s="57"/>
      <c r="AH553" s="58">
        <v>365785</v>
      </c>
      <c r="AI553" s="58"/>
      <c r="AJ553" s="58"/>
      <c r="AK553" s="58"/>
      <c r="AL553" s="58"/>
    </row>
    <row r="554" spans="1:38" ht="38.25" customHeight="1">
      <c r="A554" s="12">
        <v>546</v>
      </c>
      <c r="B554" s="51" t="s">
        <v>41</v>
      </c>
      <c r="C554" s="50" t="s">
        <v>883</v>
      </c>
      <c r="D554" s="58">
        <v>140</v>
      </c>
      <c r="E554" s="57">
        <v>122</v>
      </c>
      <c r="F554" s="57">
        <v>23</v>
      </c>
      <c r="G554" s="57"/>
      <c r="H554" s="57">
        <v>97</v>
      </c>
      <c r="I554" s="57">
        <v>20</v>
      </c>
      <c r="J554" s="57">
        <v>97</v>
      </c>
      <c r="K554" s="57">
        <v>58</v>
      </c>
      <c r="L554" s="57"/>
      <c r="M554" s="57">
        <v>39</v>
      </c>
      <c r="N554" s="57"/>
      <c r="O554" s="57">
        <v>7</v>
      </c>
      <c r="P554" s="57"/>
      <c r="Q554" s="57">
        <v>29</v>
      </c>
      <c r="R554" s="57">
        <v>3</v>
      </c>
      <c r="S554" s="57"/>
      <c r="T554" s="57">
        <v>49</v>
      </c>
      <c r="U554" s="57"/>
      <c r="V554" s="57">
        <v>9</v>
      </c>
      <c r="W554" s="57"/>
      <c r="X554" s="57"/>
      <c r="Y554" s="57"/>
      <c r="Z554" s="57"/>
      <c r="AA554" s="57"/>
      <c r="AB554" s="57"/>
      <c r="AC554" s="57"/>
      <c r="AD554" s="57"/>
      <c r="AE554" s="57">
        <v>49</v>
      </c>
      <c r="AF554" s="57"/>
      <c r="AG554" s="57"/>
      <c r="AH554" s="58">
        <v>32120177</v>
      </c>
      <c r="AI554" s="58">
        <v>112110</v>
      </c>
      <c r="AJ554" s="58"/>
      <c r="AK554" s="58"/>
      <c r="AL554" s="58"/>
    </row>
    <row r="555" spans="1:38" ht="38.25" customHeight="1">
      <c r="A555" s="12">
        <v>547</v>
      </c>
      <c r="B555" s="51" t="s">
        <v>41</v>
      </c>
      <c r="C555" s="50" t="s">
        <v>884</v>
      </c>
      <c r="D555" s="58">
        <v>1</v>
      </c>
      <c r="E555" s="57">
        <v>1</v>
      </c>
      <c r="F555" s="57"/>
      <c r="G555" s="57"/>
      <c r="H555" s="57">
        <v>1</v>
      </c>
      <c r="I555" s="57"/>
      <c r="J555" s="57">
        <v>1</v>
      </c>
      <c r="K555" s="57">
        <v>1</v>
      </c>
      <c r="L555" s="57"/>
      <c r="M555" s="57"/>
      <c r="N555" s="57"/>
      <c r="O555" s="57"/>
      <c r="P555" s="57"/>
      <c r="Q555" s="57"/>
      <c r="R555" s="57"/>
      <c r="S555" s="57"/>
      <c r="T555" s="57"/>
      <c r="U555" s="57"/>
      <c r="V555" s="57">
        <v>1</v>
      </c>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&amp;LC8E35B26&amp;C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786</v>
      </c>
      <c r="E9" s="80">
        <f>SUM(E10:E557)</f>
        <v>78</v>
      </c>
      <c r="F9" s="79">
        <f>SUM(F10:F557)</f>
        <v>92</v>
      </c>
      <c r="G9" s="79">
        <f>SUM(G10:G557)</f>
        <v>0</v>
      </c>
      <c r="H9" s="79">
        <f>SUM(H10:H557)</f>
        <v>1</v>
      </c>
      <c r="I9" s="79">
        <f>SUM(I10:I557)</f>
        <v>213</v>
      </c>
      <c r="J9" s="79">
        <f>SUM(J10:J557)</f>
        <v>0</v>
      </c>
      <c r="K9" s="79">
        <f>SUM(K10:K557)</f>
        <v>0</v>
      </c>
      <c r="L9" s="79">
        <f>SUM(L10:L557)</f>
        <v>0</v>
      </c>
      <c r="M9" s="79">
        <f>SUM(M10:M557)</f>
        <v>37</v>
      </c>
      <c r="N9" s="79">
        <f>SUM(N10:N557)</f>
        <v>52</v>
      </c>
      <c r="O9" s="79">
        <f>SUM(O10:O557)</f>
        <v>20</v>
      </c>
      <c r="P9" s="79">
        <f>SUM(P10:P557)</f>
        <v>0</v>
      </c>
      <c r="Q9" s="87">
        <f>SUM(Q10:Q557)</f>
        <v>435</v>
      </c>
      <c r="R9" s="79">
        <f>SUM(R10:R557)</f>
        <v>28</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v>2</v>
      </c>
      <c r="G32" s="79"/>
      <c r="H32" s="79"/>
      <c r="I32" s="79"/>
      <c r="J32" s="79"/>
      <c r="K32" s="79"/>
      <c r="L32" s="79"/>
      <c r="M32" s="79"/>
      <c r="N32" s="79"/>
      <c r="O32" s="79"/>
      <c r="P32" s="79"/>
      <c r="Q32" s="87">
        <v>2</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v>1</v>
      </c>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v>1</v>
      </c>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v>
      </c>
      <c r="E159" s="80"/>
      <c r="F159" s="79"/>
      <c r="G159" s="79"/>
      <c r="H159" s="79"/>
      <c r="I159" s="79">
        <v>1</v>
      </c>
      <c r="J159" s="79"/>
      <c r="K159" s="79"/>
      <c r="L159" s="79"/>
      <c r="M159" s="79"/>
      <c r="N159" s="79"/>
      <c r="O159" s="79"/>
      <c r="P159" s="79"/>
      <c r="Q159" s="87">
        <v>2</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60</v>
      </c>
      <c r="E162" s="80">
        <v>2</v>
      </c>
      <c r="F162" s="79">
        <v>4</v>
      </c>
      <c r="G162" s="79"/>
      <c r="H162" s="79"/>
      <c r="I162" s="79">
        <v>33</v>
      </c>
      <c r="J162" s="79"/>
      <c r="K162" s="79"/>
      <c r="L162" s="79"/>
      <c r="M162" s="79">
        <v>2</v>
      </c>
      <c r="N162" s="79"/>
      <c r="O162" s="79">
        <v>2</v>
      </c>
      <c r="P162" s="79"/>
      <c r="Q162" s="87">
        <v>21</v>
      </c>
      <c r="R162" s="79">
        <v>2</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v>1</v>
      </c>
      <c r="J165" s="79"/>
      <c r="K165" s="79"/>
      <c r="L165" s="79"/>
      <c r="M165" s="79"/>
      <c r="N165" s="79"/>
      <c r="O165" s="79"/>
      <c r="P165" s="79"/>
      <c r="Q165" s="87">
        <v>2</v>
      </c>
      <c r="R165" s="79"/>
      <c r="S165" s="92"/>
    </row>
    <row r="166" spans="1:19" s="65" customFormat="1" ht="15.75" customHeight="1">
      <c r="A166" s="61">
        <v>158</v>
      </c>
      <c r="B166" s="51" t="s">
        <v>312</v>
      </c>
      <c r="C166" s="50">
        <v>127</v>
      </c>
      <c r="D166" s="74">
        <v>1</v>
      </c>
      <c r="E166" s="80"/>
      <c r="F166" s="79"/>
      <c r="G166" s="79"/>
      <c r="H166" s="79"/>
      <c r="I166" s="79">
        <v>1</v>
      </c>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229</v>
      </c>
      <c r="E172" s="80">
        <v>7</v>
      </c>
      <c r="F172" s="79">
        <v>7</v>
      </c>
      <c r="G172" s="79"/>
      <c r="H172" s="79"/>
      <c r="I172" s="79">
        <v>111</v>
      </c>
      <c r="J172" s="79"/>
      <c r="K172" s="79"/>
      <c r="L172" s="79"/>
      <c r="M172" s="79">
        <v>2</v>
      </c>
      <c r="N172" s="79">
        <v>5</v>
      </c>
      <c r="O172" s="79">
        <v>2</v>
      </c>
      <c r="P172" s="79"/>
      <c r="Q172" s="87">
        <v>107</v>
      </c>
      <c r="R172" s="79">
        <v>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v>1</v>
      </c>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v>1</v>
      </c>
      <c r="G207" s="79"/>
      <c r="H207" s="79"/>
      <c r="I207" s="79"/>
      <c r="J207" s="79"/>
      <c r="K207" s="79"/>
      <c r="L207" s="79"/>
      <c r="M207" s="79"/>
      <c r="N207" s="79"/>
      <c r="O207" s="79"/>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9</v>
      </c>
      <c r="E209" s="80"/>
      <c r="F209" s="79">
        <v>9</v>
      </c>
      <c r="G209" s="79"/>
      <c r="H209" s="79"/>
      <c r="I209" s="79">
        <v>5</v>
      </c>
      <c r="J209" s="79"/>
      <c r="K209" s="79"/>
      <c r="L209" s="79"/>
      <c r="M209" s="79"/>
      <c r="N209" s="79"/>
      <c r="O209" s="79"/>
      <c r="P209" s="79"/>
      <c r="Q209" s="87"/>
      <c r="R209" s="79">
        <v>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c r="G211" s="79"/>
      <c r="H211" s="79"/>
      <c r="I211" s="79"/>
      <c r="J211" s="79"/>
      <c r="K211" s="79"/>
      <c r="L211" s="79"/>
      <c r="M211" s="79"/>
      <c r="N211" s="79"/>
      <c r="O211" s="79"/>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v>1</v>
      </c>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v>1</v>
      </c>
      <c r="N227" s="79"/>
      <c r="O227" s="79"/>
      <c r="P227" s="79"/>
      <c r="Q227" s="87"/>
      <c r="R227" s="79"/>
      <c r="S227" s="92"/>
    </row>
    <row r="228" spans="1:19" s="65" customFormat="1" ht="15.75" customHeight="1">
      <c r="A228" s="61">
        <v>220</v>
      </c>
      <c r="B228" s="51" t="s">
        <v>388</v>
      </c>
      <c r="C228" s="50" t="s">
        <v>389</v>
      </c>
      <c r="D228" s="74">
        <v>3</v>
      </c>
      <c r="E228" s="80"/>
      <c r="F228" s="79">
        <v>1</v>
      </c>
      <c r="G228" s="79"/>
      <c r="H228" s="79"/>
      <c r="I228" s="79"/>
      <c r="J228" s="79"/>
      <c r="K228" s="79"/>
      <c r="L228" s="79"/>
      <c r="M228" s="79">
        <v>2</v>
      </c>
      <c r="N228" s="79"/>
      <c r="O228" s="79"/>
      <c r="P228" s="79"/>
      <c r="Q228" s="87"/>
      <c r="R228" s="79">
        <v>1</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c r="J246" s="79"/>
      <c r="K246" s="79"/>
      <c r="L246" s="79"/>
      <c r="M246" s="79"/>
      <c r="N246" s="79"/>
      <c r="O246" s="79">
        <v>1</v>
      </c>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2</v>
      </c>
      <c r="E251" s="80"/>
      <c r="F251" s="79"/>
      <c r="G251" s="79"/>
      <c r="H251" s="79"/>
      <c r="I251" s="79"/>
      <c r="J251" s="79"/>
      <c r="K251" s="79"/>
      <c r="L251" s="79"/>
      <c r="M251" s="79"/>
      <c r="N251" s="79"/>
      <c r="O251" s="79"/>
      <c r="P251" s="79"/>
      <c r="Q251" s="87">
        <v>2</v>
      </c>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1</v>
      </c>
      <c r="E259" s="80"/>
      <c r="F259" s="79">
        <v>1</v>
      </c>
      <c r="G259" s="79"/>
      <c r="H259" s="79"/>
      <c r="I259" s="79"/>
      <c r="J259" s="79"/>
      <c r="K259" s="79"/>
      <c r="L259" s="79"/>
      <c r="M259" s="79">
        <v>1</v>
      </c>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c r="A312" s="61">
        <v>304</v>
      </c>
      <c r="B312" s="51" t="s">
        <v>529</v>
      </c>
      <c r="C312" s="50" t="s">
        <v>530</v>
      </c>
      <c r="D312" s="74">
        <v>2</v>
      </c>
      <c r="E312" s="80"/>
      <c r="F312" s="79">
        <v>1</v>
      </c>
      <c r="G312" s="79"/>
      <c r="H312" s="79"/>
      <c r="I312" s="79"/>
      <c r="J312" s="79"/>
      <c r="K312" s="79"/>
      <c r="L312" s="79"/>
      <c r="M312" s="79">
        <v>2</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4</v>
      </c>
      <c r="E318" s="80"/>
      <c r="F318" s="79"/>
      <c r="G318" s="79"/>
      <c r="H318" s="79"/>
      <c r="I318" s="79"/>
      <c r="J318" s="79"/>
      <c r="K318" s="79"/>
      <c r="L318" s="79"/>
      <c r="M318" s="79"/>
      <c r="N318" s="79">
        <v>4</v>
      </c>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19</v>
      </c>
      <c r="E326" s="80"/>
      <c r="F326" s="79">
        <v>1</v>
      </c>
      <c r="G326" s="79"/>
      <c r="H326" s="79"/>
      <c r="I326" s="79"/>
      <c r="J326" s="79"/>
      <c r="K326" s="79"/>
      <c r="L326" s="79"/>
      <c r="M326" s="79"/>
      <c r="N326" s="79">
        <v>19</v>
      </c>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22</v>
      </c>
      <c r="E328" s="80"/>
      <c r="F328" s="79"/>
      <c r="G328" s="79"/>
      <c r="H328" s="79"/>
      <c r="I328" s="79"/>
      <c r="J328" s="79"/>
      <c r="K328" s="79"/>
      <c r="L328" s="79"/>
      <c r="M328" s="79"/>
      <c r="N328" s="79">
        <v>22</v>
      </c>
      <c r="O328" s="79"/>
      <c r="P328" s="79"/>
      <c r="Q328" s="87"/>
      <c r="R328" s="79"/>
      <c r="S328" s="92"/>
    </row>
    <row r="329" spans="1:19" s="65" customFormat="1" ht="15.75" customHeight="1">
      <c r="A329" s="61">
        <v>321</v>
      </c>
      <c r="B329" s="51" t="s">
        <v>558</v>
      </c>
      <c r="C329" s="50">
        <v>173</v>
      </c>
      <c r="D329" s="74">
        <v>13</v>
      </c>
      <c r="E329" s="80"/>
      <c r="F329" s="79"/>
      <c r="G329" s="79"/>
      <c r="H329" s="79"/>
      <c r="I329" s="79">
        <v>2</v>
      </c>
      <c r="J329" s="79"/>
      <c r="K329" s="79"/>
      <c r="L329" s="79"/>
      <c r="M329" s="79">
        <v>1</v>
      </c>
      <c r="N329" s="79"/>
      <c r="O329" s="79"/>
      <c r="P329" s="79"/>
      <c r="Q329" s="87">
        <v>10</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105</v>
      </c>
      <c r="E331" s="80"/>
      <c r="F331" s="79">
        <v>7</v>
      </c>
      <c r="G331" s="79"/>
      <c r="H331" s="79">
        <v>1</v>
      </c>
      <c r="I331" s="79">
        <v>6</v>
      </c>
      <c r="J331" s="79"/>
      <c r="K331" s="79"/>
      <c r="L331" s="79"/>
      <c r="M331" s="79"/>
      <c r="N331" s="79">
        <v>2</v>
      </c>
      <c r="O331" s="79">
        <v>4</v>
      </c>
      <c r="P331" s="79"/>
      <c r="Q331" s="87">
        <v>92</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11</v>
      </c>
      <c r="E351" s="80"/>
      <c r="F351" s="79">
        <v>9</v>
      </c>
      <c r="G351" s="79"/>
      <c r="H351" s="79"/>
      <c r="I351" s="79"/>
      <c r="J351" s="79"/>
      <c r="K351" s="79"/>
      <c r="L351" s="79"/>
      <c r="M351" s="79"/>
      <c r="N351" s="79"/>
      <c r="O351" s="79"/>
      <c r="P351" s="79"/>
      <c r="Q351" s="87">
        <v>11</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10</v>
      </c>
      <c r="E355" s="80"/>
      <c r="F355" s="79"/>
      <c r="G355" s="79"/>
      <c r="H355" s="79"/>
      <c r="I355" s="79">
        <v>1</v>
      </c>
      <c r="J355" s="79"/>
      <c r="K355" s="79"/>
      <c r="L355" s="79"/>
      <c r="M355" s="79"/>
      <c r="N355" s="79"/>
      <c r="O355" s="79"/>
      <c r="P355" s="79"/>
      <c r="Q355" s="87">
        <v>9</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8</v>
      </c>
      <c r="E379" s="80"/>
      <c r="F379" s="79"/>
      <c r="G379" s="79"/>
      <c r="H379" s="79"/>
      <c r="I379" s="79"/>
      <c r="J379" s="79"/>
      <c r="K379" s="79"/>
      <c r="L379" s="79"/>
      <c r="M379" s="79"/>
      <c r="N379" s="79"/>
      <c r="O379" s="79">
        <v>1</v>
      </c>
      <c r="P379" s="79"/>
      <c r="Q379" s="87">
        <v>7</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3</v>
      </c>
      <c r="E441" s="80"/>
      <c r="F441" s="79"/>
      <c r="G441" s="79"/>
      <c r="H441" s="79"/>
      <c r="I441" s="79"/>
      <c r="J441" s="79"/>
      <c r="K441" s="79"/>
      <c r="L441" s="79"/>
      <c r="M441" s="79"/>
      <c r="N441" s="79"/>
      <c r="O441" s="79"/>
      <c r="P441" s="79"/>
      <c r="Q441" s="87">
        <v>3</v>
      </c>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43</v>
      </c>
      <c r="E463" s="80">
        <v>3</v>
      </c>
      <c r="F463" s="79">
        <v>6</v>
      </c>
      <c r="G463" s="79"/>
      <c r="H463" s="79"/>
      <c r="I463" s="79"/>
      <c r="J463" s="79"/>
      <c r="K463" s="79"/>
      <c r="L463" s="79"/>
      <c r="M463" s="79">
        <v>1</v>
      </c>
      <c r="N463" s="79"/>
      <c r="O463" s="79">
        <v>1</v>
      </c>
      <c r="P463" s="79"/>
      <c r="Q463" s="87">
        <v>41</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12</v>
      </c>
      <c r="E541" s="80">
        <v>1</v>
      </c>
      <c r="F541" s="79">
        <v>5</v>
      </c>
      <c r="G541" s="79"/>
      <c r="H541" s="79"/>
      <c r="I541" s="79">
        <v>2</v>
      </c>
      <c r="J541" s="79"/>
      <c r="K541" s="79"/>
      <c r="L541" s="79"/>
      <c r="M541" s="79">
        <v>1</v>
      </c>
      <c r="N541" s="79"/>
      <c r="O541" s="79"/>
      <c r="P541" s="79"/>
      <c r="Q541" s="87">
        <v>9</v>
      </c>
      <c r="R541" s="79"/>
      <c r="S541" s="92"/>
    </row>
    <row r="542" spans="1:19" s="65" customFormat="1" ht="15.75" customHeight="1">
      <c r="A542" s="61">
        <v>534</v>
      </c>
      <c r="B542" s="51" t="s">
        <v>41</v>
      </c>
      <c r="C542" s="50" t="s">
        <v>871</v>
      </c>
      <c r="D542" s="74">
        <v>74</v>
      </c>
      <c r="E542" s="80">
        <v>4</v>
      </c>
      <c r="F542" s="79">
        <v>20</v>
      </c>
      <c r="G542" s="79"/>
      <c r="H542" s="79"/>
      <c r="I542" s="79">
        <v>6</v>
      </c>
      <c r="J542" s="79"/>
      <c r="K542" s="79"/>
      <c r="L542" s="79"/>
      <c r="M542" s="79">
        <v>3</v>
      </c>
      <c r="N542" s="79"/>
      <c r="O542" s="79">
        <v>7</v>
      </c>
      <c r="P542" s="79"/>
      <c r="Q542" s="87">
        <v>53</v>
      </c>
      <c r="R542" s="79">
        <v>5</v>
      </c>
      <c r="S542" s="92"/>
    </row>
    <row r="543" spans="1:19" s="65" customFormat="1" ht="15.75" customHeight="1">
      <c r="A543" s="61">
        <v>535</v>
      </c>
      <c r="B543" s="51" t="s">
        <v>41</v>
      </c>
      <c r="C543" s="50" t="s">
        <v>872</v>
      </c>
      <c r="D543" s="74">
        <v>24</v>
      </c>
      <c r="E543" s="80">
        <v>1</v>
      </c>
      <c r="F543" s="79">
        <v>4</v>
      </c>
      <c r="G543" s="79"/>
      <c r="H543" s="79"/>
      <c r="I543" s="79">
        <v>9</v>
      </c>
      <c r="J543" s="79"/>
      <c r="K543" s="79"/>
      <c r="L543" s="79"/>
      <c r="M543" s="79">
        <v>5</v>
      </c>
      <c r="N543" s="79"/>
      <c r="O543" s="79"/>
      <c r="P543" s="79"/>
      <c r="Q543" s="87">
        <v>6</v>
      </c>
      <c r="R543" s="79">
        <v>4</v>
      </c>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c r="A547" s="61">
        <v>539</v>
      </c>
      <c r="B547" s="51" t="s">
        <v>41</v>
      </c>
      <c r="C547" s="50" t="s">
        <v>876</v>
      </c>
      <c r="D547" s="74">
        <v>1</v>
      </c>
      <c r="E547" s="80"/>
      <c r="F547" s="79"/>
      <c r="G547" s="79"/>
      <c r="H547" s="79"/>
      <c r="I547" s="79"/>
      <c r="J547" s="79"/>
      <c r="K547" s="79"/>
      <c r="L547" s="79"/>
      <c r="M547" s="79">
        <v>1</v>
      </c>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47</v>
      </c>
      <c r="E552" s="80">
        <v>35</v>
      </c>
      <c r="F552" s="79">
        <v>7</v>
      </c>
      <c r="G552" s="79"/>
      <c r="H552" s="79"/>
      <c r="I552" s="79">
        <v>16</v>
      </c>
      <c r="J552" s="79"/>
      <c r="K552" s="79"/>
      <c r="L552" s="79"/>
      <c r="M552" s="79">
        <v>2</v>
      </c>
      <c r="N552" s="79"/>
      <c r="O552" s="79">
        <v>1</v>
      </c>
      <c r="P552" s="79"/>
      <c r="Q552" s="87">
        <v>25</v>
      </c>
      <c r="R552" s="79">
        <v>3</v>
      </c>
      <c r="S552" s="92"/>
    </row>
    <row r="553" spans="1:19" s="65" customFormat="1" ht="15.75" customHeight="1">
      <c r="A553" s="61">
        <v>545</v>
      </c>
      <c r="B553" s="51" t="s">
        <v>41</v>
      </c>
      <c r="C553" s="50" t="s">
        <v>882</v>
      </c>
      <c r="D553" s="74">
        <v>1</v>
      </c>
      <c r="E553" s="80"/>
      <c r="F553" s="79"/>
      <c r="G553" s="79"/>
      <c r="H553" s="79"/>
      <c r="I553" s="79"/>
      <c r="J553" s="79"/>
      <c r="K553" s="79"/>
      <c r="L553" s="79"/>
      <c r="M553" s="79"/>
      <c r="N553" s="79"/>
      <c r="O553" s="79"/>
      <c r="P553" s="79"/>
      <c r="Q553" s="87">
        <v>1</v>
      </c>
      <c r="R553" s="79"/>
      <c r="S553" s="92"/>
    </row>
    <row r="554" spans="1:19" s="65" customFormat="1" ht="15.75" customHeight="1">
      <c r="A554" s="61">
        <v>546</v>
      </c>
      <c r="B554" s="51" t="s">
        <v>41</v>
      </c>
      <c r="C554" s="50" t="s">
        <v>883</v>
      </c>
      <c r="D554" s="74">
        <v>58</v>
      </c>
      <c r="E554" s="80">
        <v>25</v>
      </c>
      <c r="F554" s="79">
        <v>6</v>
      </c>
      <c r="G554" s="79"/>
      <c r="H554" s="79"/>
      <c r="I554" s="79">
        <v>15</v>
      </c>
      <c r="J554" s="79"/>
      <c r="K554" s="79"/>
      <c r="L554" s="79"/>
      <c r="M554" s="79">
        <v>13</v>
      </c>
      <c r="N554" s="79"/>
      <c r="O554" s="79"/>
      <c r="P554" s="79"/>
      <c r="Q554" s="87">
        <v>25</v>
      </c>
      <c r="R554" s="79">
        <v>5</v>
      </c>
      <c r="S554" s="92"/>
    </row>
    <row r="555" spans="1:19" s="65" customFormat="1" ht="15.75" customHeight="1">
      <c r="A555" s="61">
        <v>547</v>
      </c>
      <c r="B555" s="51" t="s">
        <v>41</v>
      </c>
      <c r="C555" s="50" t="s">
        <v>884</v>
      </c>
      <c r="D555" s="74">
        <v>1</v>
      </c>
      <c r="E555" s="80"/>
      <c r="F555" s="79"/>
      <c r="G555" s="79"/>
      <c r="H555" s="79"/>
      <c r="I555" s="79">
        <v>1</v>
      </c>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&amp;LC8E35B26&amp;C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19</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&amp;LC8E35B26&amp;C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2018-07-09T08:23:44Z</cp:lastPrinted>
  <dcterms:created xsi:type="dcterms:W3CDTF">2015-09-09T11:49:35Z</dcterms:created>
  <dcterms:modified xsi:type="dcterms:W3CDTF">2023-02-10T07:51:19Z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C8E35B26</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