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<sst xmlns="http://schemas.openxmlformats.org/spreadsheetml/2006/main" count="281" uniqueCount="253">
  <si>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</si>
  <si>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</si>
  <si>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</si>
  <si>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</si>
  <si>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</si>
  <si>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</si>
  <si>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</si>
  <si>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</si>
  <si>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</si>
  <si>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</si>
  <si>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</si>
  <si>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</si>
  <si>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</si>
  <si>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</si>
  <si>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</si>
  <si>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</si>
  <si>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</si>
  <si>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</si>
  <si>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</si>
  <si>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</si>
  <si>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</si>
  <si>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</si>
  <si>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</si>
  <si>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</si>
  <si>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</si>
  <si>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</si>
  <si>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</si>
  <si>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</si>
  <si>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</si>
  <si>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</si>
  <si>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</si>
  <si>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</si>
  <si>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</si>
  <si>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</si>
  <si>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</si>
  <si>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</si>
  <si>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</si>
  <si>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</si>
  <si>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</si>
  <si>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</si>
  <si>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</si>
  <si>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</si>
  <si>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</si>
  <si>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</si>
  <si>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</si>
  <si>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</si>
  <si>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</si>
  <si>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</si>
  <si>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</si>
  <si>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</si>
  <si>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</si>
  <si>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</si>
  <si>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</si>
  <si>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</si>
  <si>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</si>
  <si>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</si>
  <si>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</si>
  <si>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</si>
  <si>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</si>
  <si>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</si>
  <si>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</si>
  <si>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</si>
  <si>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</si>
  <si>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</si>
  <si>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</si>
  <si>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</si>
  <si>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</si>
  <si>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</si>
  <si>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</si>
  <si>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</si>
  <si>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</si>
  <si>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</si>
  <si>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</si>
  <si>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</si>
  <si>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</si>
  <si>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</si>
  <si>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</si>
  <si>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</si>
  <si>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</si>
  <si>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</si>
  <si>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</si>
  <si>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</si>
  <si>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</si>
  <si>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</si>
  <si>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</si>
  <si>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</si>
  <si>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</si>
  <si>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</si>
  <si>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</si>
  <si>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</si>
  <si>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</si>
  <si>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</si>
  <si>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</si>
  <si>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</si>
  <si>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</si>
  <si>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</si>
  <si>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</si>
  <si>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</si>
  <si>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</si>
  <si>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</si>
  <si>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</si>
  <si>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</si>
  <si>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</si>
  <si>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</si>
  <si>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</si>
  <si>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</si>
  <si>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</si>
  <si>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</si>
  <si>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</si>
  <si>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</si>
  <si>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</si>
  <si>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</si>
  <si>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</si>
  <si>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</si>
  <si>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</si>
  <si>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</si>
  <si>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</si>
  <si>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</si>
  <si>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</si>
  <si>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</si>
  <si>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</si>
  <si>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</si>
  <si>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</si>
  <si>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</si>
  <si>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</si>
  <si>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</si>
  <si>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</si>
  <si>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</si>
  <si>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</si>
  <si>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</si>
  <si>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</si>
  <si>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</si>
  <si>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</si>
  <si>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</si>
  <si>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</si>
  <si>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</si>
  <si>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</si>
  <si>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</si>
  <si>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</si>
  <si>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</si>
  <si>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</si>
  <si>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</si>
  <si>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</si>
  <si>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</si>
  <si>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</si>
  <si>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</si>
  <si>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</si>
  <si>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</si>
  <si>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</si>
  <si>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</si>
  <si>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</si>
  <si>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</si>
  <si>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</si>
  <si>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</si>
  <si>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</si>
  <si>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</si>
  <si>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</si>
  <si>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</si>
  <si>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</si>
  <si>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</si>
  <si>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</si>
  <si>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</si>
  <si>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</si>
  <si>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</si>
  <si>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</si>
  <si>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</si>
  <si>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</si>
  <si>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</si>
  <si>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</si>
  <si>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</si>
  <si>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</si>
  <si>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</si>
  <si>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</si>
  <si>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</si>
  <si>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</si>
  <si>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</si>
  <si>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</si>
  <si>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</si>
  <si>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</si>
  <si>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</si>
  <si>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</si>
  <si>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</si>
  <si>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</si>
  <si>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</si>
  <si>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</si>
  <si>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</si>
  <si>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</si>
  <si>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</si>
  <si>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</si>
  <si>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</si>
  <si>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</si>
  <si>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</si>
  <si>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</si>
  <si>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</si>
  <si>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</si>
  <si>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</si>
  <si>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</si>
  <si>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</si>
  <si>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</si>
  <si>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</si>
  <si>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</si>
  <si>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</si>
  <si>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</si>
  <si>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</si>
  <si>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</si>
  <si>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</si>
  <si>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</si>
  <si>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</si>
  <si>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</si>
  <si>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</si>
  <si>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</si>
  <si>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</si>
  <si>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</si>
  <si>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</si>
  <si>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</si>
  <si>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</si>
  <si>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</si>
  <si>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</si>
  <si>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</si>
  <si>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</si>
  <si>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</si>
  <si>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</si>
  <si>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</si>
  <si>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</si>
  <si>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</si>
  <si>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</si>
  <si>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</si>
  <si>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</si>
  <si>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</si>
  <si>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</si>
  <si>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</si>
  <si>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</si>
  <si>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</si>
  <si>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</si>
  <si>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</si>
  <si>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</si>
  <si>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</si>
  <si>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</si>
  <si>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</si>
  <si>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</si>
  <si>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</si>
  <si>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</si>
  <si>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</si>
  <si>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</si>
  <si>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Любомльський районний суд Волинської області</t>
  </si>
  <si>
    <t>44300.м. Любомль.вул. Ярослава Мудрого 3</t>
  </si>
  <si>
    <t xml:space="preserve">УСЬОГО (сума рядків 2-6)                                                                                                                             </t>
  </si>
  <si>
    <t>С.С. Чишій</t>
  </si>
  <si>
    <t>Л.В. Коваль</t>
  </si>
  <si>
    <t>(03377) 23845</t>
  </si>
  <si>
    <t>(03377) 23533</t>
  </si>
  <si>
    <t>inbox@lb.vl.court.gov.ua</t>
  </si>
  <si>
    <t>6 січня 2021 року</t>
  </si>
</sst>
</file>

<file path=xl/styles.xml><?xml version="1.0" encoding="utf-8"?>
<styleSheet xmlns="http://schemas.openxmlformats.org/spreadsheetml/2006/main">
  <numFmts count="7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_-* #,##0\ _₽_-;\-* #,##0\ _₽_-;_-* &quot;-&quot;\ _₽_-;_-@_-"/>
    <numFmt numFmtId="181" formatCode="_-* #,##0.00\ _₽_-;\-* #,##0.00\ _₽_-;_-* &quot;-&quot;??\ _₽_-;_-@_-"/>
    <numFmt numFmtId="182" formatCode="#,##0\ &quot;₴&quot;;\-#,##0\ &quot;₴&quot;"/>
    <numFmt numFmtId="183" formatCode="#,##0\ &quot;₴&quot;;[Red]\-#,##0\ &quot;₴&quot;"/>
    <numFmt numFmtId="184" formatCode="#,##0.00\ &quot;₴&quot;;\-#,##0.00\ &quot;₴&quot;"/>
    <numFmt numFmtId="185" formatCode="#,##0.00\ &quot;₴&quot;;[Red]\-#,##0.00\ &quot;₴&quot;"/>
    <numFmt numFmtId="186" formatCode="_-* #,##0\ &quot;₴&quot;_-;\-* #,##0\ &quot;₴&quot;_-;_-* &quot;-&quot;\ &quot;₴&quot;_-;_-@_-"/>
    <numFmt numFmtId="187" formatCode="_-* #,##0\ _₴_-;\-* #,##0\ _₴_-;_-* &quot;-&quot;\ _₴_-;_-@_-"/>
    <numFmt numFmtId="188" formatCode="_-* #,##0.00\ &quot;₴&quot;_-;\-* #,##0.00\ &quot;₴&quot;_-;_-* &quot;-&quot;??\ &quot;₴&quot;_-;_-@_-"/>
    <numFmt numFmtId="189" formatCode="_-* #,##0.00\ _₴_-;\-* #,##0.00\ _₴_-;_-* &quot;-&quot;??\ 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7" applyFont="1" applyFill="1" applyBorder="1" applyAlignment="1">
      <alignment horizontal="left" vertical="center" wrapText="1"/>
      <protection/>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24" fillId="0" borderId="19" xfId="95" applyFont="1" applyBorder="1" applyAlignment="1">
      <alignment horizontal="center" vertical="center" wrapText="1"/>
      <protection/>
    </xf>
    <xf numFmtId="0" fontId="24" fillId="0" borderId="0" xfId="95" applyFont="1" applyBorder="1" applyAlignment="1">
      <alignment horizontal="center" vertical="center" wrapText="1"/>
      <protection/>
    </xf>
    <xf numFmtId="0" fontId="24" fillId="0" borderId="30" xfId="95" applyFont="1" applyBorder="1" applyAlignment="1">
      <alignment horizontal="center" vertical="center" wrapText="1"/>
      <protection/>
    </xf>
    <xf numFmtId="0" fontId="18" fillId="0" borderId="0" xfId="95" applyFont="1" applyBorder="1" applyAlignment="1">
      <alignment horizontal="center" vertical="center"/>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19" fillId="0" borderId="27" xfId="95" applyFont="1" applyBorder="1" applyAlignment="1">
      <alignment horizontal="left" vertical="center" wrapText="1"/>
      <protection/>
    </xf>
    <xf numFmtId="0" fontId="19" fillId="0" borderId="28" xfId="95" applyFont="1" applyBorder="1" applyAlignment="1">
      <alignment horizontal="left" vertical="center" wrapText="1"/>
      <protection/>
    </xf>
    <xf numFmtId="0" fontId="19" fillId="0" borderId="29"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30"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4" fillId="0" borderId="0" xfId="95" applyFont="1" applyBorder="1" applyAlignment="1">
      <alignment horizontal="center" vertical="center"/>
      <protection/>
    </xf>
    <xf numFmtId="0" fontId="40" fillId="0" borderId="19" xfId="95" applyFont="1" applyBorder="1" applyAlignment="1">
      <alignment horizontal="center" vertical="center" wrapText="1"/>
      <protection/>
    </xf>
    <xf numFmtId="0" fontId="40" fillId="0" borderId="30"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20" fillId="0" borderId="25"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5"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2" t="s">
        <v>31</v>
      </c>
      <c r="B1" s="172"/>
      <c r="C1" s="172"/>
      <c r="D1" s="172"/>
      <c r="E1" s="172"/>
      <c r="F1" s="172"/>
      <c r="G1" s="172"/>
      <c r="H1" s="172"/>
      <c r="I1" s="172"/>
      <c r="J1" s="172"/>
    </row>
    <row r="2" spans="1:10" ht="15.7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75">
      <c r="A6" s="172" t="s">
        <v>243</v>
      </c>
      <c r="B6" s="172"/>
      <c r="C6" s="172"/>
      <c r="D6" s="172"/>
      <c r="E6" s="172"/>
      <c r="F6" s="172"/>
      <c r="G6" s="172"/>
      <c r="H6" s="172"/>
      <c r="I6" s="172"/>
      <c r="J6" s="172"/>
    </row>
    <row r="7" spans="1:10"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&amp;L9A1BED96&amp;C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zoomScalePageLayoutView="0" workbookViewId="0" topLeftCell="A1">
      <selection activeCell="A1" sqref="A1:AB1"/>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SUM(C8,C13,C25,C28,C33,C34,C41,C64,C70,C73,C109,C135,C148)</f>
        <v>72</v>
      </c>
      <c r="D7" s="134">
        <f>SUM(D8,D13,D25,D28,D33,D34,D41,D64,D70,D73,D109,D135,D148)</f>
        <v>67</v>
      </c>
      <c r="E7" s="134">
        <f>SUM(E8,E13,E25,E28,E33,E34,E41,E64,E70,E73,E109,E135,E148)</f>
        <v>72</v>
      </c>
      <c r="F7" s="134">
        <f>SUM(F8,F13,F25,F28,F33,F34,F41,F64,F70,F73,F109,F135,F148)</f>
        <v>6</v>
      </c>
      <c r="G7" s="134">
        <f>SUM(G8,G13,G25,G28,G33,G34,G41,G64,G70,G73,G109,G135,G148)</f>
        <v>0</v>
      </c>
      <c r="H7" s="134">
        <f>SUM(H8,H13,H25,H28,H33,H34,H41,H64,H70,H73,H109,H135,H148)</f>
        <v>1</v>
      </c>
      <c r="I7" s="134">
        <f>SUM(I8,I13,I25,I28,I33,I34,I41,I64,I70,I73,I109,I135,I148)</f>
        <v>65</v>
      </c>
      <c r="J7" s="134">
        <f>SUM(J8,J13,J25,J28,J33,J34,J41,J64,J70,J73,J109,J135,J148)</f>
        <v>0</v>
      </c>
      <c r="K7" s="134">
        <f>SUM(K8,K13,K25,K28,K33,K34,K41,K64,K70,K73,K109,K135,K148)</f>
        <v>0</v>
      </c>
      <c r="L7" s="134">
        <f>SUM(L8,L13,L25,L28,L33,L34,L41,L64,L70,L73,L109,L135,L148)</f>
        <v>0</v>
      </c>
      <c r="M7" s="134">
        <f>SUM(M8,M13,M25,M28,M33,M34,M41,M64,M70,M73,M109,M135,M148)</f>
        <v>0</v>
      </c>
      <c r="N7" s="134">
        <f>SUM(N8,N13,N25,N28,N33,N34,N41,N64,N70,N73,N109,N135,N148)</f>
        <v>0</v>
      </c>
      <c r="O7" s="134">
        <f>SUM(O8,O13,O25,O28,O33,O34,O41,O64,O70,O73,O109,O135,O148)</f>
        <v>0</v>
      </c>
      <c r="P7" s="134">
        <f>SUM(P8,P13,P25,P28,P33,P34,P41,P64,P70,P73,P109,P135,P148)</f>
        <v>106</v>
      </c>
      <c r="Q7" s="134">
        <f>SUM(Q8,Q13,Q25,Q28,Q33,Q34,Q41,Q64,Q70,Q73,Q109,Q135,Q148)</f>
        <v>66</v>
      </c>
      <c r="R7" s="134">
        <f>SUM(R8,R13,R25,R28,R33,R34,R41,R64,R70,R73,R109,R135,R148)</f>
        <v>89</v>
      </c>
      <c r="S7" s="134">
        <f>SUM(S8,S13,S25,S28,S33,S34,S41,S64,S70,S73,S109,S135,S148)</f>
        <v>86</v>
      </c>
      <c r="T7" s="134">
        <f>SUM(T8,T13,T25,T28,T33,T34,T41,T64,T70,T73,T109,T135,T148)</f>
        <v>80</v>
      </c>
      <c r="U7" s="134">
        <f>SUM(U8,U13,U25,U28,U33,U34,U41,U64,U70,U73,U109,U135,U148)</f>
        <v>0</v>
      </c>
      <c r="V7" s="134">
        <f>SUM(V8,V13,V25,V28,V33,V34,V41,V64,V70,V73,V109,V135,V148)</f>
        <v>3</v>
      </c>
      <c r="W7" s="134">
        <f>SUM(W8,W13,W25,W28,W33,W34,W41,W64,W70,W73,W109,W135,W148)</f>
        <v>0</v>
      </c>
      <c r="X7" s="134">
        <f>SUM(X8,X13,X25,X28,X33,X34,X41,X64,X70,X73,X109,X135,X148)</f>
        <v>70</v>
      </c>
      <c r="Y7" s="134">
        <f>SUM(Y8,Y13,Y25,Y28,Y33,Y34,Y41,Y64,Y70,Y73,Y109,Y135,Y148)</f>
        <v>17</v>
      </c>
      <c r="Z7" s="134">
        <f>SUM(Z8,Z13,Z25,Z28,Z33,Z34,Z41,Z64,Z70,Z73,Z109,Z135,Z148)</f>
        <v>0</v>
      </c>
      <c r="AA7" s="134">
        <f>SUM(AA8,AA13,AA25,AA28,AA33,AA34,AA41,AA64,AA70,AA73,AA109,AA135,AA148)</f>
        <v>0</v>
      </c>
      <c r="AB7" s="134">
        <f>SUM(AB8,AB13,AB25,AB28,AB33,AB34,AB41,AB64,AB70,AB73,AB109,AB135,AB148)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c r="D39" s="135"/>
      <c r="E39" s="135"/>
      <c r="F39" s="135"/>
      <c r="G39" s="135"/>
      <c r="H39" s="135"/>
      <c r="I39" s="135"/>
      <c r="J39" s="135"/>
      <c r="K39" s="135"/>
      <c r="L39" s="135"/>
      <c r="M39" s="135"/>
      <c r="N39" s="135"/>
      <c r="O39" s="135"/>
      <c r="P39" s="135"/>
      <c r="Q39" s="135"/>
      <c r="R39" s="135"/>
      <c r="S39" s="135"/>
      <c r="T39" s="135"/>
      <c r="U39" s="135"/>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47</v>
      </c>
      <c r="D41" s="135">
        <v>44</v>
      </c>
      <c r="E41" s="135">
        <v>47</v>
      </c>
      <c r="F41" s="135">
        <v>2</v>
      </c>
      <c r="G41" s="135"/>
      <c r="H41" s="135">
        <v>1</v>
      </c>
      <c r="I41" s="135">
        <v>44</v>
      </c>
      <c r="J41" s="135"/>
      <c r="K41" s="135"/>
      <c r="L41" s="135"/>
      <c r="M41" s="135"/>
      <c r="N41" s="135"/>
      <c r="O41" s="135"/>
      <c r="P41" s="135">
        <v>81</v>
      </c>
      <c r="Q41" s="135">
        <v>45</v>
      </c>
      <c r="R41" s="135">
        <v>67</v>
      </c>
      <c r="S41" s="135">
        <v>65</v>
      </c>
      <c r="T41" s="135">
        <v>62</v>
      </c>
      <c r="U41" s="135"/>
      <c r="V41" s="135">
        <v>2</v>
      </c>
      <c r="W41" s="135"/>
      <c r="X41" s="135">
        <v>57</v>
      </c>
      <c r="Y41" s="135">
        <v>14</v>
      </c>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v>1</v>
      </c>
      <c r="D42" s="135">
        <v>1</v>
      </c>
      <c r="E42" s="135">
        <v>1</v>
      </c>
      <c r="F42" s="135">
        <v>1</v>
      </c>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v>1</v>
      </c>
      <c r="D44" s="135">
        <v>1</v>
      </c>
      <c r="E44" s="135">
        <v>1</v>
      </c>
      <c r="F44" s="135">
        <v>1</v>
      </c>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46</v>
      </c>
      <c r="D45" s="135">
        <v>43</v>
      </c>
      <c r="E45" s="135">
        <v>46</v>
      </c>
      <c r="F45" s="135">
        <v>1</v>
      </c>
      <c r="G45" s="135"/>
      <c r="H45" s="135">
        <v>1</v>
      </c>
      <c r="I45" s="135">
        <v>44</v>
      </c>
      <c r="J45" s="135"/>
      <c r="K45" s="135"/>
      <c r="L45" s="135"/>
      <c r="M45" s="135"/>
      <c r="N45" s="135"/>
      <c r="O45" s="135"/>
      <c r="P45" s="135">
        <v>81</v>
      </c>
      <c r="Q45" s="135">
        <v>45</v>
      </c>
      <c r="R45" s="135">
        <v>67</v>
      </c>
      <c r="S45" s="135">
        <v>65</v>
      </c>
      <c r="T45" s="135">
        <v>62</v>
      </c>
      <c r="U45" s="135"/>
      <c r="V45" s="135">
        <v>2</v>
      </c>
      <c r="W45" s="135"/>
      <c r="X45" s="135">
        <v>57</v>
      </c>
      <c r="Y45" s="135">
        <v>14</v>
      </c>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1</v>
      </c>
      <c r="D73" s="135">
        <v>1</v>
      </c>
      <c r="E73" s="135">
        <v>1</v>
      </c>
      <c r="F73" s="135"/>
      <c r="G73" s="135"/>
      <c r="H73" s="135"/>
      <c r="I73" s="135">
        <v>1</v>
      </c>
      <c r="J73" s="135"/>
      <c r="K73" s="135"/>
      <c r="L73" s="135"/>
      <c r="M73" s="135"/>
      <c r="N73" s="135"/>
      <c r="O73" s="135"/>
      <c r="P73" s="135">
        <v>1</v>
      </c>
      <c r="Q73" s="135">
        <v>1</v>
      </c>
      <c r="R73" s="135">
        <v>1</v>
      </c>
      <c r="S73" s="135">
        <v>1</v>
      </c>
      <c r="T73" s="135">
        <v>1</v>
      </c>
      <c r="U73" s="135"/>
      <c r="V73" s="135"/>
      <c r="W73" s="135"/>
      <c r="X73" s="135">
        <v>1</v>
      </c>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v>1</v>
      </c>
      <c r="D108" s="135">
        <v>1</v>
      </c>
      <c r="E108" s="135">
        <v>1</v>
      </c>
      <c r="F108" s="135"/>
      <c r="G108" s="135"/>
      <c r="H108" s="135"/>
      <c r="I108" s="135">
        <v>1</v>
      </c>
      <c r="J108" s="135"/>
      <c r="K108" s="135"/>
      <c r="L108" s="135"/>
      <c r="M108" s="135"/>
      <c r="N108" s="135"/>
      <c r="O108" s="135"/>
      <c r="P108" s="135">
        <v>1</v>
      </c>
      <c r="Q108" s="135">
        <v>1</v>
      </c>
      <c r="R108" s="135">
        <v>1</v>
      </c>
      <c r="S108" s="135">
        <v>1</v>
      </c>
      <c r="T108" s="135">
        <v>1</v>
      </c>
      <c r="U108" s="135"/>
      <c r="V108" s="135"/>
      <c r="W108" s="135"/>
      <c r="X108" s="135">
        <v>1</v>
      </c>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c r="Q110" s="135"/>
      <c r="R110" s="135"/>
      <c r="S110" s="135"/>
      <c r="T110" s="135"/>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c r="D111" s="135"/>
      <c r="E111" s="135"/>
      <c r="F111" s="135"/>
      <c r="G111" s="135"/>
      <c r="H111" s="135"/>
      <c r="I111" s="135"/>
      <c r="J111" s="135"/>
      <c r="K111" s="135"/>
      <c r="L111" s="135"/>
      <c r="M111" s="135"/>
      <c r="N111" s="135"/>
      <c r="O111" s="135"/>
      <c r="P111" s="135"/>
      <c r="Q111" s="135"/>
      <c r="R111" s="135"/>
      <c r="S111" s="135"/>
      <c r="T111" s="135"/>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7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7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24</v>
      </c>
      <c r="D135" s="135">
        <v>22</v>
      </c>
      <c r="E135" s="135">
        <v>24</v>
      </c>
      <c r="F135" s="135">
        <v>4</v>
      </c>
      <c r="G135" s="135"/>
      <c r="H135" s="135"/>
      <c r="I135" s="135">
        <v>20</v>
      </c>
      <c r="J135" s="135"/>
      <c r="K135" s="135"/>
      <c r="L135" s="135"/>
      <c r="M135" s="135"/>
      <c r="N135" s="135"/>
      <c r="O135" s="135"/>
      <c r="P135" s="135">
        <v>24</v>
      </c>
      <c r="Q135" s="135">
        <v>20</v>
      </c>
      <c r="R135" s="135">
        <v>21</v>
      </c>
      <c r="S135" s="135">
        <v>20</v>
      </c>
      <c r="T135" s="135">
        <v>17</v>
      </c>
      <c r="U135" s="135"/>
      <c r="V135" s="135">
        <v>1</v>
      </c>
      <c r="W135" s="135"/>
      <c r="X135" s="135">
        <v>12</v>
      </c>
      <c r="Y135" s="135">
        <v>3</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7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7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7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75" customHeight="1">
      <c r="A145" s="145">
        <v>139</v>
      </c>
      <c r="B145" s="141" t="s">
        <v>235</v>
      </c>
      <c r="C145" s="135">
        <v>21</v>
      </c>
      <c r="D145" s="135">
        <v>19</v>
      </c>
      <c r="E145" s="135">
        <v>21</v>
      </c>
      <c r="F145" s="135">
        <v>4</v>
      </c>
      <c r="G145" s="135"/>
      <c r="H145" s="135"/>
      <c r="I145" s="135">
        <v>17</v>
      </c>
      <c r="J145" s="135"/>
      <c r="K145" s="135"/>
      <c r="L145" s="135"/>
      <c r="M145" s="135"/>
      <c r="N145" s="135"/>
      <c r="O145" s="135"/>
      <c r="P145" s="135">
        <v>21</v>
      </c>
      <c r="Q145" s="135">
        <v>17</v>
      </c>
      <c r="R145" s="135">
        <v>19</v>
      </c>
      <c r="S145" s="135">
        <v>18</v>
      </c>
      <c r="T145" s="135">
        <v>15</v>
      </c>
      <c r="U145" s="135"/>
      <c r="V145" s="135">
        <v>1</v>
      </c>
      <c r="W145" s="135"/>
      <c r="X145" s="135">
        <v>12</v>
      </c>
      <c r="Y145" s="135">
        <v>2</v>
      </c>
      <c r="Z145" s="135"/>
      <c r="AA145" s="135"/>
      <c r="AB145" s="135"/>
      <c r="AC145" s="2"/>
      <c r="AD145" s="2"/>
      <c r="AE145" s="2"/>
      <c r="AF145" s="2"/>
    </row>
    <row r="146" spans="1:32" ht="15.75" customHeight="1">
      <c r="A146" s="145">
        <v>140</v>
      </c>
      <c r="B146" s="142" t="s">
        <v>12</v>
      </c>
      <c r="C146" s="135">
        <v>21</v>
      </c>
      <c r="D146" s="135">
        <v>19</v>
      </c>
      <c r="E146" s="135">
        <v>21</v>
      </c>
      <c r="F146" s="135">
        <v>4</v>
      </c>
      <c r="G146" s="135"/>
      <c r="H146" s="135"/>
      <c r="I146" s="135">
        <v>17</v>
      </c>
      <c r="J146" s="135"/>
      <c r="K146" s="135"/>
      <c r="L146" s="135"/>
      <c r="M146" s="135"/>
      <c r="N146" s="135"/>
      <c r="O146" s="135"/>
      <c r="P146" s="135">
        <v>21</v>
      </c>
      <c r="Q146" s="135">
        <v>17</v>
      </c>
      <c r="R146" s="135">
        <v>19</v>
      </c>
      <c r="S146" s="135">
        <v>18</v>
      </c>
      <c r="T146" s="135">
        <v>15</v>
      </c>
      <c r="U146" s="135"/>
      <c r="V146" s="135">
        <v>1</v>
      </c>
      <c r="W146" s="135"/>
      <c r="X146" s="135">
        <v>12</v>
      </c>
      <c r="Y146" s="135">
        <v>2</v>
      </c>
      <c r="Z146" s="135"/>
      <c r="AA146" s="135"/>
      <c r="AB146" s="135"/>
      <c r="AC146" s="2"/>
      <c r="AD146" s="2"/>
      <c r="AE146" s="2"/>
      <c r="AF146" s="2"/>
    </row>
    <row r="147" spans="1:32" ht="15.7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7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&amp;L9A1BED96&amp;C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SUM(E8:E12)</f>
        <v>0</v>
      </c>
      <c r="F7" s="116">
        <f>SUM(F8:F12)</f>
        <v>0</v>
      </c>
      <c r="G7" s="116">
        <f>SUM(G8:G12)</f>
        <v>0</v>
      </c>
      <c r="H7" s="116">
        <f>SUM(H8:H12)</f>
        <v>0</v>
      </c>
      <c r="I7" s="116">
        <f>SUM(I8:I12)</f>
        <v>0</v>
      </c>
      <c r="J7" s="116">
        <f>SUM(J8:J12)</f>
        <v>0</v>
      </c>
      <c r="K7" s="116">
        <f>SUM(K8:K12)</f>
        <v>0</v>
      </c>
      <c r="L7" s="124">
        <f>SUM(L8:L12)</f>
        <v>0</v>
      </c>
      <c r="M7" s="116">
        <f>SUM(M8:M12)</f>
        <v>0</v>
      </c>
      <c r="N7" s="116">
        <f>SUM(N8:N12)</f>
        <v>0</v>
      </c>
      <c r="O7" s="116">
        <f>SUM(O8:O12)</f>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&amp;L9A1BED96&amp;C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68</v>
      </c>
      <c r="L3" s="80"/>
      <c r="M3" s="81"/>
      <c r="N3" s="73"/>
      <c r="O3" s="73"/>
      <c r="P3" s="73"/>
    </row>
    <row r="4" spans="1:16" s="52" customFormat="1" ht="24" customHeight="1">
      <c r="A4" s="67">
        <v>2</v>
      </c>
      <c r="B4" s="288"/>
      <c r="C4" s="294" t="s">
        <v>54</v>
      </c>
      <c r="D4" s="236" t="s">
        <v>55</v>
      </c>
      <c r="E4" s="237"/>
      <c r="F4" s="237"/>
      <c r="G4" s="237"/>
      <c r="H4" s="237"/>
      <c r="I4" s="237"/>
      <c r="J4" s="238"/>
      <c r="K4" s="130">
        <v>14</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v>1</v>
      </c>
      <c r="L9" s="80"/>
      <c r="M9" s="81"/>
      <c r="N9" s="73"/>
      <c r="O9" s="73"/>
      <c r="P9" s="73"/>
    </row>
    <row r="10" spans="1:16" s="52" customFormat="1" ht="24" customHeight="1">
      <c r="A10" s="67">
        <v>8</v>
      </c>
      <c r="B10" s="289"/>
      <c r="C10" s="277" t="s">
        <v>82</v>
      </c>
      <c r="D10" s="277"/>
      <c r="E10" s="277"/>
      <c r="F10" s="277"/>
      <c r="G10" s="277"/>
      <c r="H10" s="277"/>
      <c r="I10" s="277"/>
      <c r="J10" s="278"/>
      <c r="K10" s="130"/>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t="s">
        <v>250</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251</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&amp;L9A1BED96&amp;C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Kypura</cp:lastModifiedBy>
  <dcterms:created xsi:type="dcterms:W3CDTF">2015-09-09T11:49:13Z</dcterms:created>
  <dcterms:modified xsi:type="dcterms:W3CDTF">2021-01-28T08:51:15Z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9A1BED96</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1-а_00163_4.2020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Любомльський районний суд Волинської області</vt:lpwstr>
  </property>
  <property fmtid="{D5CDD505-2E9C-101B-9397-08002B2CF9AE}" pid="24" name="ПідрозділDBID">
    <vt:i4>0</vt:i4>
  </property>
  <property fmtid="{D5CDD505-2E9C-101B-9397-08002B2CF9AE}" pid="25" name="ПідрозділID">
    <vt:i4>346</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3.26.0.1578</vt:lpwstr>
  </property>
</Properties>
</file>