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<sst xmlns="http://schemas.openxmlformats.org/spreadsheetml/2006/main" count="154" uniqueCount="128">
  <si>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</si>
  <si>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</si>
  <si>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</si>
  <si>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</si>
  <si>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</si>
  <si>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</si>
  <si>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</si>
  <si>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</si>
  <si>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</si>
  <si>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</si>
  <si>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</si>
  <si>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</si>
  <si>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</si>
  <si>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</si>
  <si>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</si>
  <si>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</si>
  <si>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</si>
  <si>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</si>
  <si>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</si>
  <si>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</si>
  <si>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</si>
  <si>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</si>
  <si>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</si>
  <si>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</si>
  <si>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</si>
  <si>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</si>
  <si>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</si>
  <si>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</si>
  <si>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</si>
  <si>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</si>
  <si>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</si>
  <si>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</si>
  <si>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</si>
  <si>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</si>
  <si>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</si>
  <si>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</si>
  <si>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</si>
  <si>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</si>
  <si>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</si>
  <si>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</si>
  <si>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</si>
  <si>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</si>
  <si>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</si>
  <si>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</si>
  <si>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</si>
  <si>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</si>
  <si>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</si>
  <si>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</si>
  <si>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</si>
  <si>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</si>
  <si>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</si>
  <si>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</si>
  <si>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</si>
  <si>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</si>
  <si>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</si>
  <si>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</si>
  <si>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</si>
  <si>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</si>
  <si>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</si>
  <si>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</si>
  <si>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</si>
  <si>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</si>
  <si>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</si>
  <si>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</si>
  <si>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</si>
  <si>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</si>
  <si>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</si>
  <si>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</si>
  <si>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</si>
  <si>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</si>
  <si>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</si>
  <si>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</si>
  <si>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</si>
  <si>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</si>
  <si>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</si>
  <si>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</si>
  <si>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</si>
  <si>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</si>
  <si>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</si>
  <si>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</si>
  <si>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</si>
  <si>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</si>
  <si>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</si>
  <si>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</si>
  <si>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</si>
  <si>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</si>
  <si>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</si>
  <si>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</si>
  <si>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</si>
  <si>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</si>
  <si>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</si>
  <si>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</si>
  <si>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</si>
  <si>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</si>
  <si>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</si>
  <si>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</si>
  <si>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</si>
  <si>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</si>
  <si>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</si>
  <si>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</si>
  <si>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</si>
  <si>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</si>
  <si>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</si>
  <si>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</si>
  <si>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</si>
  <si>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</si>
  <si>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</si>
  <si>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</si>
  <si>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</si>
  <si>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</si>
  <si>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</si>
  <si>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</si>
  <si>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</si>
  <si>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</si>
  <si>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</si>
  <si>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</si>
  <si>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</si>
  <si>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</si>
  <si>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</si>
  <si>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Любомльський районний суд Волинської області</t>
  </si>
  <si>
    <t>44300. Волинська область.м. Любомль</t>
  </si>
  <si>
    <t>вул. Ярослава Мудрого</t>
  </si>
  <si>
    <t/>
  </si>
  <si>
    <t>С.С. Чишій</t>
  </si>
  <si>
    <t>Н.М. Лецюк</t>
  </si>
  <si>
    <t>(03377) 2-35-33</t>
  </si>
  <si>
    <t>inbox@lb.vl.court.gov.ua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</si>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</sst>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3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7086614173228347" right="0.31496062992125984" top="0.9448818897637796" bottom="0.7480314960629921" header="0.31496062992125984" footer="0.31496062992125984"/>
  <pageSetup horizontalDpi="600" verticalDpi="600" orientation="portrait" paperSize="9" scale="85" r:id="rId1"/>
  <headerFooter>
    <oddFooter>&amp;L51C29493&amp;C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240</v>
      </c>
      <c r="D6" s="96">
        <f t="shared" si="0"/>
        <v>236287.84</v>
      </c>
      <c r="E6" s="96">
        <f t="shared" si="0"/>
        <v>194</v>
      </c>
      <c r="F6" s="96">
        <f t="shared" si="0"/>
        <v>214593.02000000002</v>
      </c>
      <c r="G6" s="96">
        <f t="shared" si="0"/>
        <v>94</v>
      </c>
      <c r="H6" s="96">
        <f t="shared" si="0"/>
        <v>55368.25</v>
      </c>
      <c r="I6" s="96">
        <f t="shared" si="0"/>
        <v>37</v>
      </c>
      <c r="J6" s="96">
        <f t="shared" si="0"/>
        <v>19289.309999999998</v>
      </c>
      <c r="K6" s="96">
        <f t="shared" si="0"/>
        <v>45</v>
      </c>
      <c r="L6" s="96">
        <f t="shared" si="0"/>
        <v>27484</v>
      </c>
    </row>
    <row r="7" spans="1:12" ht="16.5" customHeight="1">
      <c r="A7" s="87">
        <v>2</v>
      </c>
      <c r="B7" s="90" t="s">
        <v>74</v>
      </c>
      <c r="C7" s="97">
        <v>95</v>
      </c>
      <c r="D7" s="97">
        <v>131186.84</v>
      </c>
      <c r="E7" s="97">
        <v>80</v>
      </c>
      <c r="F7" s="97">
        <v>119230.62</v>
      </c>
      <c r="G7" s="97">
        <v>48</v>
      </c>
      <c r="H7" s="97">
        <v>33830.45</v>
      </c>
      <c r="I7" s="97">
        <v>14</v>
      </c>
      <c r="J7" s="97">
        <v>10851.71</v>
      </c>
      <c r="K7" s="97">
        <v>15</v>
      </c>
      <c r="L7" s="97">
        <v>14545</v>
      </c>
    </row>
    <row r="8" spans="1:12" ht="16.5" customHeight="1">
      <c r="A8" s="87">
        <v>3</v>
      </c>
      <c r="B8" s="91" t="s">
        <v>75</v>
      </c>
      <c r="C8" s="97">
        <v>26</v>
      </c>
      <c r="D8" s="97">
        <v>59784</v>
      </c>
      <c r="E8" s="97">
        <v>26</v>
      </c>
      <c r="F8" s="97">
        <v>58531.8</v>
      </c>
      <c r="G8" s="97">
        <v>2</v>
      </c>
      <c r="H8" s="97">
        <v>4372</v>
      </c>
      <c r="I8" s="97">
        <v>3</v>
      </c>
      <c r="J8" s="97">
        <v>2689.52</v>
      </c>
      <c r="K8" s="97"/>
      <c r="L8" s="97"/>
    </row>
    <row r="9" spans="1:12" ht="16.5" customHeight="1">
      <c r="A9" s="87">
        <v>4</v>
      </c>
      <c r="B9" s="91" t="s">
        <v>76</v>
      </c>
      <c r="C9" s="97">
        <v>69</v>
      </c>
      <c r="D9" s="97">
        <v>71402.84</v>
      </c>
      <c r="E9" s="97">
        <v>54</v>
      </c>
      <c r="F9" s="97">
        <v>60698.82</v>
      </c>
      <c r="G9" s="97">
        <v>46</v>
      </c>
      <c r="H9" s="97">
        <v>29458.45</v>
      </c>
      <c r="I9" s="97">
        <v>11</v>
      </c>
      <c r="J9" s="97">
        <v>8162.19</v>
      </c>
      <c r="K9" s="97">
        <v>15</v>
      </c>
      <c r="L9" s="97">
        <v>14545</v>
      </c>
    </row>
    <row r="10" spans="1:12" ht="19.5" customHeight="1">
      <c r="A10" s="87">
        <v>5</v>
      </c>
      <c r="B10" s="90" t="s">
        <v>77</v>
      </c>
      <c r="C10" s="97">
        <v>54</v>
      </c>
      <c r="D10" s="97">
        <v>50394</v>
      </c>
      <c r="E10" s="97">
        <v>47</v>
      </c>
      <c r="F10" s="97">
        <v>47666.6</v>
      </c>
      <c r="G10" s="97">
        <v>39</v>
      </c>
      <c r="H10" s="97">
        <v>17451.8</v>
      </c>
      <c r="I10" s="97">
        <v>4</v>
      </c>
      <c r="J10" s="97">
        <v>3443.6</v>
      </c>
      <c r="K10" s="97">
        <v>6</v>
      </c>
      <c r="L10" s="97">
        <v>5448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/>
      <c r="F11" s="97"/>
      <c r="G11" s="97"/>
      <c r="H11" s="97"/>
      <c r="I11" s="97">
        <v>1</v>
      </c>
      <c r="J11" s="97">
        <v>881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53</v>
      </c>
      <c r="D12" s="97">
        <v>48124</v>
      </c>
      <c r="E12" s="97">
        <v>47</v>
      </c>
      <c r="F12" s="97">
        <v>47666.6</v>
      </c>
      <c r="G12" s="97">
        <v>39</v>
      </c>
      <c r="H12" s="97">
        <v>17451.8</v>
      </c>
      <c r="I12" s="97">
        <v>3</v>
      </c>
      <c r="J12" s="97">
        <v>2562.6</v>
      </c>
      <c r="K12" s="97">
        <v>6</v>
      </c>
      <c r="L12" s="97">
        <v>5448</v>
      </c>
    </row>
    <row r="13" spans="1:12" ht="15" customHeight="1">
      <c r="A13" s="87">
        <v>8</v>
      </c>
      <c r="B13" s="90" t="s">
        <v>18</v>
      </c>
      <c r="C13" s="97">
        <v>40</v>
      </c>
      <c r="D13" s="97">
        <v>36320</v>
      </c>
      <c r="E13" s="97">
        <v>38</v>
      </c>
      <c r="F13" s="97">
        <v>34369.6</v>
      </c>
      <c r="G13" s="97">
        <v>7</v>
      </c>
      <c r="H13" s="97">
        <v>4086</v>
      </c>
      <c r="I13" s="97">
        <v>1</v>
      </c>
      <c r="J13" s="97">
        <v>908</v>
      </c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30</v>
      </c>
      <c r="D15" s="97">
        <v>13620</v>
      </c>
      <c r="E15" s="97">
        <v>27</v>
      </c>
      <c r="F15" s="97">
        <v>12418.2</v>
      </c>
      <c r="G15" s="97"/>
      <c r="H15" s="97"/>
      <c r="I15" s="97"/>
      <c r="J15" s="97"/>
      <c r="K15" s="97">
        <v>3</v>
      </c>
      <c r="L15" s="97">
        <v>1362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30</v>
      </c>
      <c r="D17" s="97">
        <v>13620</v>
      </c>
      <c r="E17" s="97">
        <v>27</v>
      </c>
      <c r="F17" s="97">
        <v>12418.2</v>
      </c>
      <c r="G17" s="97"/>
      <c r="H17" s="97"/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21</v>
      </c>
      <c r="D18" s="97">
        <v>4767</v>
      </c>
      <c r="E18" s="97">
        <v>2</v>
      </c>
      <c r="F18" s="97">
        <v>908</v>
      </c>
      <c r="G18" s="97"/>
      <c r="H18" s="97"/>
      <c r="I18" s="97">
        <v>18</v>
      </c>
      <c r="J18" s="97">
        <v>4086</v>
      </c>
      <c r="K18" s="97">
        <v>19</v>
      </c>
      <c r="L18" s="97">
        <v>4313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19</v>
      </c>
      <c r="D39" s="96">
        <f t="shared" si="3"/>
        <v>17025</v>
      </c>
      <c r="E39" s="96">
        <f t="shared" si="3"/>
        <v>17</v>
      </c>
      <c r="F39" s="96">
        <f t="shared" si="3"/>
        <v>9316</v>
      </c>
      <c r="G39" s="96">
        <f t="shared" si="3"/>
        <v>2</v>
      </c>
      <c r="H39" s="96">
        <f t="shared" si="3"/>
        <v>874.4</v>
      </c>
      <c r="I39" s="96">
        <f t="shared" si="3"/>
        <v>2</v>
      </c>
      <c r="J39" s="96">
        <f t="shared" si="3"/>
        <v>1362</v>
      </c>
      <c r="K39" s="96">
        <f t="shared" si="3"/>
        <v>1</v>
      </c>
      <c r="L39" s="96">
        <f t="shared" si="3"/>
        <v>908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18</v>
      </c>
      <c r="D40" s="97">
        <f t="shared" si="4"/>
        <v>16344</v>
      </c>
      <c r="E40" s="97">
        <f t="shared" si="4"/>
        <v>16</v>
      </c>
      <c r="F40" s="97">
        <f t="shared" si="4"/>
        <v>8635</v>
      </c>
      <c r="G40" s="97">
        <f t="shared" si="4"/>
        <v>2</v>
      </c>
      <c r="H40" s="97">
        <f t="shared" si="4"/>
        <v>874.4</v>
      </c>
      <c r="I40" s="97">
        <f t="shared" si="4"/>
        <v>2</v>
      </c>
      <c r="J40" s="97">
        <f t="shared" si="4"/>
        <v>1362</v>
      </c>
      <c r="K40" s="97">
        <f t="shared" si="4"/>
        <v>1</v>
      </c>
      <c r="L40" s="97">
        <f t="shared" si="4"/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18</v>
      </c>
      <c r="D44" s="97">
        <v>16344</v>
      </c>
      <c r="E44" s="97">
        <v>16</v>
      </c>
      <c r="F44" s="97">
        <v>8635</v>
      </c>
      <c r="G44" s="97">
        <v>2</v>
      </c>
      <c r="H44" s="97">
        <v>874.4</v>
      </c>
      <c r="I44" s="97">
        <v>2</v>
      </c>
      <c r="J44" s="97">
        <v>1362</v>
      </c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18</v>
      </c>
      <c r="D46" s="97">
        <v>16344</v>
      </c>
      <c r="E46" s="97">
        <v>16</v>
      </c>
      <c r="F46" s="97">
        <v>8635</v>
      </c>
      <c r="G46" s="97">
        <v>2</v>
      </c>
      <c r="H46" s="97">
        <v>874.4</v>
      </c>
      <c r="I46" s="97">
        <v>2</v>
      </c>
      <c r="J46" s="97">
        <v>1362</v>
      </c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681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15</v>
      </c>
      <c r="D50" s="96">
        <f t="shared" si="5"/>
        <v>742.29</v>
      </c>
      <c r="E50" s="96">
        <f t="shared" si="5"/>
        <v>15</v>
      </c>
      <c r="F50" s="96">
        <f t="shared" si="5"/>
        <v>742.45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11</v>
      </c>
      <c r="D51" s="97">
        <v>326.88</v>
      </c>
      <c r="E51" s="97">
        <v>11</v>
      </c>
      <c r="F51" s="97">
        <v>327.04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279.21</v>
      </c>
      <c r="E54" s="97">
        <v>2</v>
      </c>
      <c r="F54" s="97">
        <v>279.21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461</v>
      </c>
      <c r="D55" s="96">
        <v>209294</v>
      </c>
      <c r="E55" s="96">
        <v>154</v>
      </c>
      <c r="F55" s="96">
        <v>69916</v>
      </c>
      <c r="G55" s="96"/>
      <c r="H55" s="96"/>
      <c r="I55" s="96">
        <v>461</v>
      </c>
      <c r="J55" s="96">
        <v>209294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735</v>
      </c>
      <c r="D56" s="96">
        <f t="shared" si="6"/>
        <v>463349.13</v>
      </c>
      <c r="E56" s="96">
        <f t="shared" si="6"/>
        <v>380</v>
      </c>
      <c r="F56" s="96">
        <f t="shared" si="6"/>
        <v>294567.47000000003</v>
      </c>
      <c r="G56" s="96">
        <f t="shared" si="6"/>
        <v>96</v>
      </c>
      <c r="H56" s="96">
        <f t="shared" si="6"/>
        <v>56242.65</v>
      </c>
      <c r="I56" s="96">
        <f t="shared" si="6"/>
        <v>500</v>
      </c>
      <c r="J56" s="96">
        <f t="shared" si="6"/>
        <v>229945.31</v>
      </c>
      <c r="K56" s="96">
        <f t="shared" si="6"/>
        <v>46</v>
      </c>
      <c r="L56" s="96">
        <f t="shared" si="6"/>
        <v>28392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6692913385826772" right="0.1968503937007874" top="0.7874015748031497" bottom="0.03937007874015748" header="0.15748031496062992" footer="0.31496062992125984"/>
  <pageSetup firstPageNumber="2" useFirstPageNumber="1" fitToHeight="2" fitToWidth="2" horizontalDpi="600" verticalDpi="600" orientation="landscape" paperSize="9" scale="55" r:id="rId1"/>
  <headerFooter>
    <oddFooter>&amp;L51C29493&amp;CФорма № 10, Підрозділ: Любомльський районний суд Волинської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42</v>
      </c>
      <c r="F4" s="93">
        <f>SUM(F5:F25)</f>
        <v>24760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>
        <v>2</v>
      </c>
      <c r="F6" s="95">
        <v>1816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30</v>
      </c>
      <c r="F7" s="95">
        <v>14301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1833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908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1</v>
      </c>
      <c r="F12" s="95">
        <v>454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7</v>
      </c>
      <c r="F13" s="95">
        <v>5448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9055118110236221" right="0.5118110236220472" top="0.7480314960629921" bottom="0.7480314960629921" header="0.31496062992125984" footer="0.31496062992125984"/>
  <pageSetup firstPageNumber="4" useFirstPageNumber="1" fitToHeight="1" fitToWidth="1" horizontalDpi="600" verticalDpi="600" orientation="landscape" paperSize="9" scale="53" r:id="rId1"/>
  <headerFooter>
    <oddFooter>&amp;L51C29493&amp;CФорма № 10, Підрозділ: Любомльський районний суд Волинської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2021-07-15T08:20:15Z</cp:lastPrinted>
  <dcterms:created xsi:type="dcterms:W3CDTF">2015-09-09T10:27:37Z</dcterms:created>
  <dcterms:modified xsi:type="dcterms:W3CDTF">2021-07-15T08:22:29Z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10_00163_2.2021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51C29493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